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DieseArbeitsmappe" autoCompressPictures="0"/>
  <mc:AlternateContent xmlns:mc="http://schemas.openxmlformats.org/markup-compatibility/2006">
    <mc:Choice Requires="x15">
      <x15ac:absPath xmlns:x15ac="http://schemas.microsoft.com/office/spreadsheetml/2010/11/ac" url="https://globalgap.sharepoint.com/sites/AGRAYA/Freigegebene Dokumente/General/Business Services/Translation/02_Standards/04_Add-ons/SPRING/V2/target_el/05_final (changes_in_CL_PC5.1.1)/"/>
    </mc:Choice>
  </mc:AlternateContent>
  <xr:revisionPtr revIDLastSave="5" documentId="8_{AF92E81A-9568-4606-AE2A-81ECF197446F}" xr6:coauthVersionLast="47" xr6:coauthVersionMax="47" xr10:uidLastSave="{B75CC2E9-F49B-4209-A4B3-DBED0D0A4AA5}"/>
  <bookViews>
    <workbookView xWindow="-28920" yWindow="-120" windowWidth="29040" windowHeight="15720" xr2:uid="{9F9708C6-F4AB-4F0D-957A-1CC5C29E3709}"/>
  </bookViews>
  <sheets>
    <sheet name="Εξώφυλλο" sheetId="37" r:id="rId1"/>
    <sheet name="Σημειώσεις επιθεώρησης" sheetId="27" r:id="rId2"/>
    <sheet name="Α&amp;Κ" sheetId="29" r:id="rId3"/>
    <sheet name="Περίληψη" sheetId="28" r:id="rId4"/>
    <sheet name="Μητρωο ενημερωσησ εκδοσεων" sheetId="39" r:id="rId5"/>
  </sheets>
  <definedNames>
    <definedName name="_xlnm._FilterDatabase" localSheetId="4" hidden="1">'Μητρωο ενημερωσησ εκδοσεων'!#REF!</definedName>
    <definedName name="Certification_Options" localSheetId="0">#REF!</definedName>
    <definedName name="Certification_Options" localSheetId="4">#REF!</definedName>
    <definedName name="Certification_Options" localSheetId="3">#REF!</definedName>
    <definedName name="Certification_Options">#REF!</definedName>
    <definedName name="GralBackground" localSheetId="0">#REF!</definedName>
    <definedName name="GralBackground">#REF!</definedName>
    <definedName name="Kontrollkästchen1" localSheetId="4">'Μητρωο ενημερωσησ εκδοσεων'!#REF!</definedName>
    <definedName name="_xlnm.Print_Area" localSheetId="3">Περίληψη!$A$1:$H$32</definedName>
    <definedName name="_xlnm.Print_Titles" localSheetId="2">'Α&amp;Κ'!$1:$1</definedName>
    <definedName name="_xlnm.Print_Titles" localSheetId="4">'Μητρωο ενημερωσησ εκδοσεων'!$4:$4</definedName>
    <definedName name="Text10" localSheetId="4">'Μητρωο ενημερωσησ εκδοσεων'!#REF!</definedName>
    <definedName name="Text4" localSheetId="1">'Σημειώσεις επιθεώρησης'!#REF!</definedName>
    <definedName name="Text5" localSheetId="1">'Σημειώσεις επιθεώρησης'!$A$32</definedName>
    <definedName name="Text6" localSheetId="1">'Σημειώσεις επιθεώρησης'!#REF!</definedName>
    <definedName name="Text7" localSheetId="1">'Σημειώσεις επιθεώρησης'!#REF!</definedName>
    <definedName name="Text8" localSheetId="1">'Σημειώσεις επιθεώρησης'!#REF!</definedName>
    <definedName name="Text9" localSheetId="1">'Σημειώσεις επιθεώρησης'!#REF!</definedName>
    <definedName name="Unfinished" localSheetId="0">#REF!</definedName>
    <definedName name="Unfinish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9" l="1"/>
  <c r="F2" i="29"/>
  <c r="H2" i="29"/>
  <c r="D3" i="29"/>
  <c r="F3" i="29"/>
  <c r="H3" i="29"/>
  <c r="D4" i="29"/>
  <c r="H4" i="29"/>
  <c r="F4" i="29" s="1"/>
  <c r="D5" i="29"/>
  <c r="H5" i="29"/>
  <c r="F5" i="29" s="1"/>
  <c r="D6" i="29"/>
  <c r="H6" i="29"/>
  <c r="F6" i="29" s="1"/>
  <c r="D7" i="29"/>
  <c r="H7" i="29"/>
  <c r="F7" i="29" s="1"/>
  <c r="D8" i="29"/>
  <c r="F8" i="29"/>
  <c r="H8" i="29"/>
  <c r="D9" i="29"/>
  <c r="F9" i="29"/>
  <c r="H9" i="29"/>
  <c r="D10" i="29"/>
  <c r="H10" i="29"/>
  <c r="F10" i="29" s="1"/>
  <c r="D11" i="29"/>
  <c r="H11" i="29"/>
  <c r="F11" i="29" s="1"/>
  <c r="D12" i="29"/>
  <c r="F12" i="29"/>
  <c r="H12" i="29"/>
  <c r="D13" i="29"/>
  <c r="F13" i="29"/>
  <c r="H13" i="29"/>
  <c r="D14" i="29"/>
  <c r="H14" i="29"/>
  <c r="F14" i="29" s="1"/>
  <c r="D15" i="29"/>
  <c r="H15" i="29"/>
  <c r="F15" i="29" s="1"/>
  <c r="D16" i="29"/>
  <c r="H16" i="29"/>
  <c r="F16" i="29" s="1"/>
  <c r="D17" i="29"/>
  <c r="H17" i="29"/>
  <c r="F17" i="29" s="1"/>
  <c r="D18" i="29"/>
  <c r="F18" i="29"/>
  <c r="H18" i="29"/>
  <c r="D19" i="29"/>
  <c r="F19" i="29"/>
  <c r="H19" i="29"/>
  <c r="D20" i="29"/>
  <c r="H20" i="29"/>
  <c r="F20" i="29" s="1"/>
  <c r="D21" i="29"/>
  <c r="F21" i="29"/>
  <c r="H21" i="29"/>
  <c r="D22" i="29"/>
  <c r="F22" i="29"/>
  <c r="H22" i="29"/>
  <c r="D23" i="29"/>
  <c r="H23" i="29"/>
  <c r="F23" i="29" s="1"/>
  <c r="D24" i="29"/>
  <c r="H24" i="29"/>
  <c r="F24" i="29" s="1"/>
  <c r="D25" i="29"/>
  <c r="F25" i="29"/>
  <c r="H25" i="29"/>
  <c r="D26" i="29"/>
  <c r="F26" i="29"/>
  <c r="H26" i="29"/>
  <c r="D27" i="29"/>
  <c r="H27" i="29"/>
  <c r="F27" i="29" s="1"/>
  <c r="D28" i="29"/>
  <c r="F28" i="29"/>
  <c r="H28" i="29"/>
  <c r="D29" i="29"/>
  <c r="F29" i="29"/>
  <c r="H29" i="29"/>
  <c r="D30" i="29"/>
  <c r="H30" i="29"/>
  <c r="F30" i="29" s="1"/>
  <c r="D31" i="29"/>
  <c r="H31" i="29"/>
  <c r="F31" i="29" s="1"/>
  <c r="D32" i="29"/>
  <c r="H32" i="29"/>
  <c r="F32" i="29" s="1"/>
  <c r="D33" i="29"/>
  <c r="H33" i="29"/>
  <c r="F33" i="29" s="1"/>
  <c r="D34" i="29"/>
  <c r="F34" i="29"/>
  <c r="H34" i="29"/>
  <c r="D35" i="29"/>
  <c r="F35" i="29"/>
  <c r="H35" i="29"/>
  <c r="D36" i="29"/>
  <c r="H36" i="29"/>
  <c r="F36" i="29" s="1"/>
  <c r="D37" i="29"/>
  <c r="H37" i="29"/>
  <c r="F37" i="29" s="1"/>
  <c r="D38" i="29"/>
  <c r="F38" i="29"/>
  <c r="H38" i="29"/>
  <c r="D39" i="29"/>
  <c r="F39" i="29"/>
  <c r="H39" i="29"/>
  <c r="D40" i="29"/>
  <c r="H40" i="29"/>
  <c r="F40" i="29" s="1"/>
  <c r="D41" i="29"/>
  <c r="F41" i="29"/>
  <c r="H41" i="29"/>
  <c r="D42" i="29"/>
  <c r="F42" i="29"/>
  <c r="H42" i="29"/>
  <c r="D43" i="29"/>
  <c r="H43" i="29"/>
  <c r="F43" i="29" s="1"/>
  <c r="D44" i="29"/>
  <c r="H44" i="29"/>
  <c r="F44" i="29" s="1"/>
  <c r="D45" i="29"/>
  <c r="F45" i="29"/>
  <c r="H45" i="29"/>
  <c r="D46" i="29"/>
  <c r="F46" i="29"/>
  <c r="H46" i="29"/>
  <c r="D47" i="29"/>
  <c r="H47" i="29"/>
  <c r="F47" i="29" s="1"/>
  <c r="D48" i="29"/>
  <c r="F48" i="29"/>
  <c r="H48" i="29"/>
  <c r="D49" i="29"/>
  <c r="F49" i="29"/>
  <c r="H49" i="29"/>
  <c r="D50" i="29"/>
  <c r="H50" i="29"/>
  <c r="F50" i="29" s="1"/>
  <c r="D51" i="29"/>
  <c r="F51" i="29"/>
  <c r="H51" i="29"/>
  <c r="D52" i="29"/>
  <c r="F52" i="29"/>
  <c r="H52" i="29"/>
  <c r="D53" i="29"/>
  <c r="H53" i="29"/>
  <c r="F53" i="29" s="1"/>
  <c r="D54" i="29"/>
  <c r="H54" i="29"/>
  <c r="F54"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tc={3A4A8807-61BA-4F8C-A707-7388BF7FBADC}</author>
  </authors>
  <commentList>
    <comment ref="A17" authorId="0" shapeId="0" xr:uid="{3A4A8807-61BA-4F8C-A707-7388BF7FBADC}">
      <text>
        <t>[Threaded comment]
Your version of Excel allows you to read this threaded comment; however, any edits to it will get removed if the file is opened in a newer version of Excel. Learn more: https://go.microsoft.com/fwlink/?linkid=870924
Comment:
    Not completely visible in my view
Reply:
    It was visible in my print preview, bit the cell is larger now anyway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<sst xmlns="http://schemas.openxmlformats.org/spreadsheetml/2006/main" count="398" uniqueCount="287">
  <si>
    <t>ΠΡΟΣΘΕΤΟ ΣΤΟΙΧΕΙΟ ΛΥΣΗΣ ΔΙΑΣΦΑΛΙΣΗΣ ΠΑΡΑΓΩΓΙΚΗΣ ΕΚΜΕΤΑΛΛΕΥΣΗΣ:</t>
  </si>
  <si>
    <t>ΑΕΙΦΟΡΟ ΠΡΟΓΡΑΜΜΑ ΓΙΑ ΤΗΝ ΑΡΔΕΥΣΗ ΚΑΙ ΤΗ ΧΡΗΣΗ ΤΩΝ ΥΠΟΓΕΙΩΝ ΥΔΑΤΩΝ (SUSTAINABLE PROGRAM FOR IRRIGATION AND GROUNDWATER USE - ΠΡΟΣΘΕΤΟ ΣΤΟΙΧΕΙΟ SPRING)</t>
  </si>
  <si>
    <t>ΠΕΔΙΟ ΕΦΑΡΜΟΓΗΣ:</t>
  </si>
  <si>
    <t>ΦΥΤΑ</t>
  </si>
  <si>
    <t>ΤΥΠΟΣ ΕΓΓΡΑΦΟΥ:</t>
  </si>
  <si>
    <t>ΛΙΣΤΑ ΕΛΕΓΧΟΥ</t>
  </si>
  <si>
    <t xml:space="preserve">ΓΛΩΣΣΑ: </t>
  </si>
  <si>
    <t xml:space="preserve">ΕΚΔΟΣΗ: </t>
  </si>
  <si>
    <t>ΙΣΧΥΕΙ ΑΠΟ:</t>
  </si>
  <si>
    <t>1 ΙΑΝΟΥΑΡΙΟΥ 2024</t>
  </si>
  <si>
    <t>Σημειώσεις αυτοαξιολόγησης/εσωτερικής επιθεώρησης</t>
  </si>
  <si>
    <t>Παρακαλούμε, επιλέξτε</t>
  </si>
  <si>
    <t>Πρόσθετο στοιχείο σε συνδυασμό με το πρότυπο IFA v6 Smart</t>
  </si>
  <si>
    <t>Πρόσθετο στοιχείο σε συνδυασμό με το πρότυπο IFA v6 GFS</t>
  </si>
  <si>
    <t>Παραγωγός μίας τοποθεσίας της Επιλογής 1</t>
  </si>
  <si>
    <t>Παραγωγός πολλαπλών τοποθεσιών χωρίς ΣΔΠ της Επιλογής 1</t>
  </si>
  <si>
    <t>Παραγωγός πολλαπλών τοποθεσιών με ΣΔΠ της Επιλογής 1</t>
  </si>
  <si>
    <t>Μέλος ομάδας παραγωγών της Επιλογής 2</t>
  </si>
  <si>
    <t>Τύπος επιθεώρησης</t>
  </si>
  <si>
    <t>Αυτοαξιολόγηση</t>
  </si>
  <si>
    <t>Εσωτερική επιθεώρηση</t>
  </si>
  <si>
    <t>Άλλο</t>
  </si>
  <si>
    <t>Ναι</t>
  </si>
  <si>
    <t>Όχι</t>
  </si>
  <si>
    <t xml:space="preserve">Χρησιμοποιεί ο παραγωγός σύμβουλο; </t>
  </si>
  <si>
    <t xml:space="preserve">Εάν ναι, είναι ο σύμβουλος Εγγεγραμμένος Εκπαιδευτής; </t>
  </si>
  <si>
    <t xml:space="preserve">Εάν ναι, ποιο είναι το όνομα του συμβούλου;  </t>
  </si>
  <si>
    <t xml:space="preserve">Είναι ο παραγωγός εγγεγραμμένος για παράλληλη παραγωγή (συμπεριλαμβανομένης της μέχρι πρότινος επονομαζόμενης παράλληλης ιδιοκτησίας); </t>
  </si>
  <si>
    <t>Εάν ναι, για ποια προϊόντα;</t>
  </si>
  <si>
    <t>Αγοράζει ο παραγωγός προϊόντα από πιστοποιημένες διαδικασίες παραγωγής από εξωτερικές πηγές;</t>
  </si>
  <si>
    <t xml:space="preserve">Αν ναι, ποια προϊόντα; </t>
  </si>
  <si>
    <t xml:space="preserve">Έγινε εποπτεία της συγκομιδής των προϊόντων κατά τη διάρκεια της αυτοαξιολόγησης/της εσωτερικής επιθεώρησης; </t>
  </si>
  <si>
    <t xml:space="preserve">Εάν ναι, για ποια προϊόντα; </t>
  </si>
  <si>
    <t xml:space="preserve">Έγινε εποπτεία του χειρισμού του προϊόντος κατά τη διάρκεια της αυτοαξιολόγησης/εσωτερικής επιθεώρησης;  </t>
  </si>
  <si>
    <t xml:space="preserve">Καταγράψτε όλα τα προϊόντα που παρουσιάστηκαν κατά την αυτοαξιολόγηση/εσωτερική επιθεώρηση: </t>
  </si>
  <si>
    <t xml:space="preserve">Θέση(θέσεις) που επισκεφθήκατε: </t>
  </si>
  <si>
    <t xml:space="preserve">Διάρκεια αυτοαξιολόγησης/εσωτερικής επιθεώρησης: </t>
  </si>
  <si>
    <t>Υπολογισμός του ποσοστού 95% συμμόρφωσης με Δευτερεύουσες Απαιτήσεις:</t>
  </si>
  <si>
    <t>Όνομα παραγωγού: </t>
  </si>
  <si>
    <t xml:space="preserve">Ημερομηνία: </t>
  </si>
  <si>
    <t>Υπογραφή:     </t>
  </si>
  <si>
    <t>Κεφάλαιο</t>
  </si>
  <si>
    <t>Αρχή</t>
  </si>
  <si>
    <t>Κριτήρια</t>
  </si>
  <si>
    <t>Επίπεδο</t>
  </si>
  <si>
    <t>Μ/Ε</t>
  </si>
  <si>
    <t>Αιτιολόγηση</t>
  </si>
  <si>
    <t>ΑΞΙΟΛΟΓΗΣΗ ΤΩΝ ΚΙΝΔΥΝΩΝ ΚΑΙ ΤΩΝ ΣΤΟΧΩΝ ΓΙΑ ΤΟ ΝΕΡΟ</t>
  </si>
  <si>
    <t>1.1</t>
  </si>
  <si>
    <t>Το μητρώο των μελών της ομάδας παραγωγών, των τοποθεσιών παραγωγής και των υδάτινων πόρων είναι διαθέσιμο και επικαιροποιημένο.</t>
  </si>
  <si>
    <t>Πρέπει να τηρούνται πλήρη μητρώα για όλα τα μέλη της ομάδας παραγωγών (στην περίπτωση των ομάδων παραγωγών) ή/και για όλες τις τοποθεσίες παραγωγής (στην περίπτωση των παραγωγών πολλαπλών τοποθεσιών) που περιλαμβάνουν πηγές υδροδότησης οι οποίες καλύπτονται από το πρόσθετο στοιχείο SPRING.
Το μητρώο αυτό πρέπει να περιλαμβάνει, κατ' ελάχιστο, τις ακόλουθες πληροφορίες:
α) Μέλη της ομάδας παραγωγών (τοποθεσίες παραγωγής στην περίπτωση παραγωγών πολλαπλών τοποθεσιών) και τα στοιχεία ταυτοποίησής τους
β) Στοιχεία κτηματολογίου (δήμος/κοινότητα, αγροτεμάχιο, βιομηχανική περιοχή κ.λπ.)
γ) Καλλιέργειες
δ) Προέλευση και προσδιορισμός των πηγών υδροδότησης (οργανισμός που διαχειρίζεται κοινούς υδάτινους πόρους, τεχνητή λίμνη, πηγάδι κ.λπ.)
ε) Προσδιορισμός και ακριβής γεωγραφική θέση (συντεταγμένες σε δεκαδικές μοίρες και λεπτά γεωγραφικού πλάτους και μήκους) των παραγωγικών εκμεταλλεύσεων και των εγκαταστάσεων αποθήκευσης νερού
στ) Τυχόν υδάτινες πηγές ή/και υποδομές υδροδότησης που δεν χρησιμοποιούνται
Το μητρώο πρέπει να ενημερώνεται κάθε φορά που επέρχεται αλλαγή –τουλάχιστον ετησίως– και να υπογράφεται από τον υπεύθυνο διαχειριστή. Όχι «Μ/Ε».</t>
  </si>
  <si>
    <t>Κύρια Απαίτηση</t>
  </si>
  <si>
    <t>1.2</t>
  </si>
  <si>
    <t>Η παραγωγική εκμετάλλευση και οι μονάδες χειρισμού προϊόντων (ΜΧΠ) διαθέτουν τεκμηριωμένη αξιολόγηση κινδύνου για το νερό.</t>
  </si>
  <si>
    <t>Οι επιπτώσεις (περιβαλλοντικές, κοινωνικές κ.λπ.) στις υδάτινες πηγές, στη συλλογή νερού, στη διανομή νερού και στη χρήση νερού πρέπει να αξιολογούνται. Η αξιολόγηση αυτή πρέπει να καλύπτει τουλάχιστον τα εξής:
α) Ισχύουσα νομοθεσία
β) Προέλευση των υδάτινων πηγών και ποιότητα του νερού (μολυσματικοί παράγοντες)
γ) Σύστημα αποθήκευσης (εξάτμιση, διαρροές κ.λπ.)
δ) Συστήματα διανομής και άρδευσης (αποτελεσματικότητα, διαρροές κ.λπ.)
ε) Έδαφος (ικανότητα συγκράτησης νερού, διαπερατότητα κ.λπ.)
στ) Βάθος υπόγειων υδάτων
ζ) Πηγές ρύπανσης (οργανικά απόβλητα, λιπάσματα, φυτοϋγειονομικά προϊόντα κ.λπ.)
η) Δυνατότητες περαιτέρω καθαρισμού (επεξεργασία νερού, επεξεργασία υγρών εκροής κ.λπ.)
θ) Επιρροή των δραστηριοτήτων της παραγωγικής εκμετάλλευσης και των ΜΧΠ στη βιωσιμότητα της λεκάνης απορροής
ι) Εάν υπάρχει ΜΧΠ στην παραγωγική εκμετάλλευση, ο κίνδυνος μόλυνσης των υδάτινων πηγών από τα υγρά εκροής
Συνιστάται ο χαρακτηρισμός της λεκάνης πριν από την ανάλυση.
Δεν πρόκειται για αξιολόγηση κινδύνου για την ασφάλεια των τροφίμων.
Όχι «Μ/Ε».</t>
  </si>
  <si>
    <t>1.3</t>
  </si>
  <si>
    <t>Η αξιολόγηση κινδύνου για το νερό επικαιροποιείται και εγκρίνεται από τη διοίκηση.</t>
  </si>
  <si>
    <t>Η αξιολόγηση κινδύνου για το νερό πρέπει να έχει συνταχθεί ή αναθεωρηθεί εντός των τελευταίων 12 μηνών και να υπογράφεται από τη διοίκηση.</t>
  </si>
  <si>
    <t>1.4</t>
  </si>
  <si>
    <t>Υπάρχει τεκμηριωμένος προσδιορισμός των ενδιαφερομένων φορέων για τα ύδατα στη λεκάνη απορροής και τεκμηρίωση των κινδύνων και των προκλήσεων που συνδέονται με αυτά.</t>
  </si>
  <si>
    <t>Ο παραγωγός πρέπει να διαθέτει κατάλογο των σημαντικότερων ενδιαφερομένων φορέων για τα ύδατα (αρχές, παραγωγοί, ενώσεις άρδευσης, τοπικές κοινότητες, ΜΚΟ κ.λπ.) στη λεκάνη απορροής. Πρέπει να περιγράφονται οι ενδιαφερόμενοι φορείς για το νερό και να συνοψίζονται οι κίνδυνοι, οι προκλήσεις και οι δεσμεύσεις που σχετίζονται με το νερό.</t>
  </si>
  <si>
    <t>Δευτερεύουσα Απαίτηση</t>
  </si>
  <si>
    <t>1.5</t>
  </si>
  <si>
    <t>Οι στόχοι που βασίζονται στην αξιολόγηση κινδύνου τεκμηριώνονται σε ένα σχέδιο ή πρόγραμμα διαχείρισης των υδάτων.</t>
  </si>
  <si>
    <t>Με βάση την αξιολόγηση κινδύνου για το νερό και σύμφωνα με την ισχύουσα νομοθεσία, η διοίκηση πρέπει να έχει καθορίσει και εγκρίνει στόχους και σκοπούς και σχέδιο ή πρόγραμμα διαχείρισης των υδάτων, ώστε η παραγωγική δραστηριότητα να είναι συμβατή με την προστασία του φυσικού περιβάλλοντος και να διασφαλίζεται η κατάλληλη και βιώσιμη χρήση του νερού στην παραγωγική εκμετάλλευση και στις μονάδες χειρισμού προϊόντος (ΜΧΠ).
Οι στόχοι αυτοί πρέπει να είναι συγκεκριμένοι, μετρήσιμοι, εφικτοί, ρεαλιστικοί, κατάλληλοι, χρονικά περιορισμένοι και τεκμηριωμένοι. Το σχέδιο ή το πρόγραμμα διαχείρισης των υδάτων πρέπει να έχει καταρτιστεί με τρόπο που προσδιορίζει τα μέσα, τους πόρους, το υπεύθυνο προσωπικό και τις προθεσμίες για την επίτευξη των στόχων που έχουν τεθεί. 
Το σχέδιο ή το πρόγραμμα διαχείρισης των υδάτων πρέπει να είναι σύμφωνο με την ισχύουσα νομοθεσία και τις πρωτοβουλίες βιώσιμης διαχείρισης της λεκάνης απορροής, εφόσον υπάρχουν.
Όχι «Μ/Ε».</t>
  </si>
  <si>
    <t>1.6</t>
  </si>
  <si>
    <t>Οι στόχοι και οι διαδικασίες επικαιροποιούνται και εγκρίνονται από τη διοίκηση.</t>
  </si>
  <si>
    <t>Οι στόχοι και οι διαδικασίες για να καταστεί η παραγωγική δραστηριότητα συμβατή με την προστασία του φυσικού περιβάλλοντος και για να διασφαλιστεί η κατάλληλη και βιώσιμη χρήση του νερού πρέπει να έχουν συνταχθεί ή αναθεωρηθεί κατά τους τελευταίους 12 μήνες και να υπογράφονται από τη διοίκηση.</t>
  </si>
  <si>
    <t>1.7</t>
  </si>
  <si>
    <t>Τα πρόσωπα που είναι υπεύθυνα για την επίτευξη των στόχων έχουν λάβει εκπαίδευση για τα καθήκοντα και τους τομείς ευθύνης τους.</t>
  </si>
  <si>
    <t>Το σχέδιο κατάρτισης και ο κατάλογος των συμμετεχόντων, υπογεγραμμένα από τους ενδιαφερόμενους, πρέπει να βεβαιώνουν ότι οι συμμετέχοντες έχουν εκπαιδευτεί και έχουν λάβει τις απαραίτητες οδηγίες για την επίτευξη των στόχων.</t>
  </si>
  <si>
    <t>1.8</t>
  </si>
  <si>
    <t>Τα σχετικά έγγραφα διαβιβάζονται στη διοίκηση και στα πρόσωπα που είναι υπεύθυνα για την επίτευξη των στόχων.</t>
  </si>
  <si>
    <t>Οι ευθύνες και τα καθήκοντα για την επίτευξη των στόχων πρέπει να είναι γραπτά και να κοινοποιούνται στους υπευθύνους. Ένα μητρώο υπογεγραμμένο από τους συμμετέχοντες πρέπει να επιβεβαιώνει ότι έλαβαν τα έγγραφα.</t>
  </si>
  <si>
    <t>1.9</t>
  </si>
  <si>
    <t>Ο βαθμός επίτευξης των στόχων και τα αποτελέσματα που επιτεύχθηκαν αναλύονται και αξιολογούνται τακτικά.</t>
  </si>
  <si>
    <t>Ο παραγωγός πρέπει να τηρεί πρακτικά από τακτικές συναντήσεις που αποδεικνύουν ότι οι στόχοι αξιολογούνται και αναλύονται τουλάχιστον μία φορά ετησίως.</t>
  </si>
  <si>
    <t>1.10</t>
  </si>
  <si>
    <t>Ο παραγωγός ολοκληρώνει τουλάχιστον μία αυτοαξιολόγηση/εσωτερική επιθεώρηση ετησίως για το πρόσθετο στοιχείο SPRING.</t>
  </si>
  <si>
    <t>Η αυτοαξιολόγηση/εσωτερική επιθεώρηση για το πρόσθετο στοιχείο SPRING πρέπει να έχει ολοκληρωθεί με ευθύνη του παραγωγού.</t>
  </si>
  <si>
    <t>ΑΞΙΟΛΟΓΗΣΗ ΤΗΣ ΣΥΜΜΟΡΦΩΣΗΣ ΜΕ ΤΗ ΝΟΜΟΘΕΣΙΑ</t>
  </si>
  <si>
    <t>2.1</t>
  </si>
  <si>
    <t>Οι ισχύουσες νομικές απαιτήσεις σχετικά με το περιβάλλον έχουν προσδιοριστεί και είναι προσβάσιμες.</t>
  </si>
  <si>
    <t>Ο παραγωγός πρέπει να εντοπίζει και να έχει πρόσβαση στις πηγές πληροφοριών που χρειάζεται (διαδίκτυο, ενώσεις παραγωγών, πελάτες κ.λπ.), ώστε να μπορεί να εγγυηθεί τη συμμόρφωση με τη νομοθεσία, ή πρέπει να διαθέτει αντίγραφα της ισχύουσας νομοθεσίας και των οδηγιών (προστατευόμενες περιοχές, φυσικά καταφύγια, μόλυνση των υδάτινων πόρων από νιτρικά άλατα, χρήση λυμάτων, δικαιώματα διέλευσης κ.λπ.).</t>
  </si>
  <si>
    <t>2.2</t>
  </si>
  <si>
    <t>Υπάρχουν έγγραφα που αποδεικνύουν ότι οι τοποθεσίες παραγωγής προορίζονται για γεωργική χρήση.</t>
  </si>
  <si>
    <t>Ο παραγωγός πρέπει να διαθέτει έγκυρο επίσημο έγγραφο που εκδίδεται από την αρμόδια αρχή και πιστοποιεί ότι οι τοποθεσίες παραγωγής και οι εκτάσεις στις οποίες δραστηριοποιείται προορίζονται για καθιερωμένους γεωργικούς σκοπούς και, κατά περίπτωση, ότι ο τρόπος καλλιέργειάς τους είναι συμβατός με τα σχέδια εδαφικής ανάπτυξης.</t>
  </si>
  <si>
    <t>2.3</t>
  </si>
  <si>
    <t>Υπάρχει επίσημο έγγραφο ή άδεια που καθορίζει το ρυθμό ροής ή/και τουλάχιστον τη μέγιστη ποσότητα νερού που μπορεί να χρησιμοποιείται (π.χ. σε σχέση με την αρδευόμενη έκταση).</t>
  </si>
  <si>
    <t>Για κάθε πηγή υδροδότησης, το επίσημο έγγραφο ή η άδεια πρέπει να υποδεικνύει την υδάτινη πηγή (πηγάδι, τεχνητή λίμνη, ποταμός, σταθμός αφαλάτωσης κ.λπ.), τη θέση της προς άρδευση έκτασης, τον συνολικό ρυθμό ροής ή/και τις μέγιστες επιτρεπόμενες ποσότητες νερού (ή το ισχύον όριο στην περιοχή) και τη διάρκεια ισχύος της άδειας.
Στην περίπτωση παραγωγών που είναι μέλη ένωσης/ομάδας που διαχειρίζεται κοινούς υδάτινους πόρους, αρκεί να προσκομίσει η ένωση/ομάδα αυτά τα αποδεικτικά στοιχεία.
Κατά τη διάρκεια της επιθεώρησης του φορέα πιστοποίησης (ΦΠ), δεν πρέπει να διαπιστώνεται πηγάδι ή άλλη πηγή υδροδότησης χωρίς άδεια.</t>
  </si>
  <si>
    <t>2.4</t>
  </si>
  <si>
    <t>Υπάρχουν έγγραφα που αποδεικνύουν τη νομιμότητα των κτηρίων και των υποδομών</t>
  </si>
  <si>
    <t>Τα κτήρια και οι υποδομές που σχετίζονται με τη χρήση του νερού (δεξαμενές ή ταμιευτήρες, εγκαταστάσεις επεξεργασίας κ.λπ.) στην παραγωγική εκμετάλλευση πρέπει να είναι εγκεκριμένα από τις αρμόδιες αρχές.
Κατά τη διάρκεια της επιθεώρησης του φορέα πιστοποίησης (ΦΠ) δεν πρέπει να εντοπίζεται κανένα κτήριο ή υποδομή που δεν διαθέτει τεχνικό σχέδιο ή αντίστοιχη επίσημη άδεια.</t>
  </si>
  <si>
    <t>2.5</t>
  </si>
  <si>
    <t>Οι υδάτινες πηγές και οι περιοχές που αναφέρονται στο επίσημο έγγραφο ανταποκρίνονται στις πραγματικές συνθήκες.</t>
  </si>
  <si>
    <t>Τα δεδομένα που καταγράφονται στο επίσημο έγγραφο, τα σχέδια του συστήματος άρδευσης και γεωργικής χρήσης (βλ. ενότητα 3.1.) και τα αποτελέσματα της επιθεώρησης του φορέα πιστοποίησης (ΦΠ) πρέπει να συμφωνούν μεταξύ τους.</t>
  </si>
  <si>
    <t>2.6</t>
  </si>
  <si>
    <t>Εφαρμόζονται διορθωτικές ενέργειες για την αντιμετώπιση μη τηρήσεων νομικής και διοικητικής φύσης.</t>
  </si>
  <si>
    <t>Εάν διαπιστωθούν μη τηρήσεις σε σχέση με τους ισχύοντες νόμους και τις ισχύουσες οδηγίες, ο παραγωγός πρέπει να εφαρμόσει τις κατάλληλες διορθωτικές ενέργειες, οι οποίες πρέπει να ληφθούν υπόψη κατά τον προσδιορισμό των περιβαλλοντικών κινδύνων και στόχων και να έχουν εφαρμοστεί πριν από την επιθεώρηση του φορέα πιστοποίησης (ΦΠ).</t>
  </si>
  <si>
    <t>ΔΙΑΧΕΙΡΙΣΗ ΚΑΙ ΧΡΗΣΗ ΤΩΝ ΥΔΑΤΙΝΩΝ ΠΟΡΩΝ</t>
  </si>
  <si>
    <t>3.1</t>
  </si>
  <si>
    <t>Υπάρχει ένας χάρτης της παραγωγικής εκμετάλλευσης που προσδιορίζει όλες τις τοποθεσίες παραγωγής.</t>
  </si>
  <si>
    <t>Ο χάρτης της παραγωγικής εκμετάλλευσης πρέπει να είναι πλήρης, ενημερωμένος και υπογεγραμμένος από τη διοίκηση.
Οι πληροφορίες πρέπει να περιλαμβάνουν ρητές αναφορές στις προς άρδευση τοποθεσίες παραγωγής, σε όλες τις υδάτινες πηγές και την προέλευσή τους, σε όλες τις εγκαταστάσεις αποθήκευσης νερού, σε όλα τα συστήματα διανομής νερού και άρδευσης και σε όλες τις μονάδες χειρισμού προϊόντος.
Οι πληροφορίες που εμφανίζονται στο χάρτη της παραγωγικής εκμετάλλευσης πρέπει να είναι σύμφωνες με τις διοικητικές άδειες και τις ρυθμίσεις χωροταξικού σχεδιασμού.</t>
  </si>
  <si>
    <t>3.2</t>
  </si>
  <si>
    <t>Το σύστημα διανομής και άρδευσης έχει σχεδιαστεί για τη βελτιστοποίηση της κατανάλωσης νερού.</t>
  </si>
  <si>
    <t>Το σύστημα διανομής και άρδευσης πρέπει να είναι κατάλληλο για τα χαρακτηριστικά του εδάφους και των καλλιεργειών και να είναι αποτελεσματικό από τεχνική άποψη. Εάν το σύστημα άρδευσης δεν είναι κατάλληλο ή εάν η άρδευση γίνεται με βύθιση, πρέπει να έχουν προγραμματιστεί μεσοπρόθεσμα διορθωτικά μέτρα και να βρίσκονται σε διαδικασία υλοποίησης.</t>
  </si>
  <si>
    <t>3.3</t>
  </si>
  <si>
    <t>Το σύστημα άρδευσης έχει σχεδιαστεί για να ανακυκλώνει το χρησιμοποιούμενο διάλυμα αποστράγγισης.</t>
  </si>
  <si>
    <t>Για υδροπονικές καλλιέργειες, το διάλυμα αποστράγγισης πρέπει να ανακυκλώνεται και να επαναχρησιμοποιείται. Πρέπει να τηρούνται αρχεία. 
Ένδειξη «Μ/Ε» εάν δεν υπάρχει υδροπονική παραγωγή.</t>
  </si>
  <si>
    <t>3.4</t>
  </si>
  <si>
    <t>Υπάρχουν αρχεία κατανάλωσης νερού.</t>
  </si>
  <si>
    <r>
      <rPr>
        <sz val="10"/>
        <color indexed="8"/>
        <rFont val="Arial"/>
        <family val="2"/>
      </rPr>
      <t>Τα αρχεία αυτά περιλαμβάνουν κατ' ελάχιστον τα ακόλουθα στοιχεία:</t>
    </r>
    <r>
      <rPr>
        <sz val="10"/>
        <color indexed="8"/>
        <rFont val="Arial"/>
        <family val="2"/>
      </rPr>
      <t xml:space="preserve"> </t>
    </r>
    <r>
      <rPr>
        <sz val="10"/>
        <color indexed="8"/>
        <rFont val="Arial"/>
        <family val="2"/>
      </rPr>
      <t>Εκτάσεις, ημερομηνίες άρδευσης (περίοδοι), διάρκεια των κύκλων, ρυθμοί ροής και ποσότητες νερού που χρησιμοποιήθηκαν σε m</t>
    </r>
    <r>
      <rPr>
        <vertAlign val="superscript"/>
        <sz val="10"/>
        <color rgb="FF000000"/>
        <rFont val="Arial"/>
        <family val="2"/>
      </rPr>
      <t>3</t>
    </r>
    <r>
      <rPr>
        <sz val="10"/>
        <color indexed="8"/>
        <rFont val="Arial"/>
        <family val="2"/>
      </rPr>
      <t>/εκτάριο/έτος μηνιαίως και ως ετήσιο σύνολο.</t>
    </r>
  </si>
  <si>
    <t>3.5</t>
  </si>
  <si>
    <t>Δεν χρησιμοποιούνται πηγές απολιθωμένου νερού.</t>
  </si>
  <si>
    <t>Πρέπει να υπάρχει απόδειξη ότι ο παραγωγός δεν χρησιμοποιεί πηγές απολιθωμένου νερού για άρδευση ή για οποιοδήποτε άλλο στάδιο της παραγωγής.
Σημείωση: Το απολιθωμένο νερό αναφέρεται σε νερό που συνήθως διέρρευσε πριν από χιλιετίες, συχνά υπό κλιματικές συνθήκες διαφορετικές από τις σημερινές, και το οποίο έχει αποθηκευτεί στο υπέδαφος από εκείνη την εποχή. Οι πηγές απολιθωμένου νερού δεν μπορούν να αναπληρωθούν.</t>
  </si>
  <si>
    <t>3.6</t>
  </si>
  <si>
    <t>Υπάρχουν αρχεία της χρήσης νερού σε κυβικά μέτρα και ένα αποτελεσματικό σύστημα μέτρησης για τη δημιουργία αρχείων.</t>
  </si>
  <si>
    <t>Πρέπει να υπάρχει αποτελεσματικό σύστημα μέτρησης της χρήσης νερού σε κυβικά μέτρα σε όλες τις τοποθεσίες παραγωγής. Όπου είναι δυνατόν, πρέπει να χρησιμοποιείται ένας ή περισσότεροι υδρομετρητές για την ακριβή μέτρηση των ποσοτήτων νερού που χρησιμοποιούνται.</t>
  </si>
  <si>
    <t>3.7</t>
  </si>
  <si>
    <t>Υπάρχουν έγγραφα που αποδεικνύουν την ενεργό συμβολή του παραγωγού στη βιώσιμη διαχείριση της λεκάνης απορροής.</t>
  </si>
  <si>
    <t>Ο παραγωγός πρέπει να συμμετέχει ενεργά στη διαχείριση της λεκάνης απορροής και να συμμετέχει σε συλλογικές δράσεις για την αντιμετώπιση των κοινών προκλήσεων που αφορούν το νερό.
Όταν πραγματοποιούνται συλλογικές δράσεις για την αντιμετώπιση των κοινών προκλήσεων που αφορούν το νερό, ο παραγωγός πρέπει να τηρεί κατάλογο των δραστηριοτήτων αυτών, συμπεριλαμβανομένης της περιγραφής της δέσμευσής του.</t>
  </si>
  <si>
    <t>3.8</t>
  </si>
  <si>
    <t>Οι κύκλοι άρδευσης είναι σύντομοι για να αποφεύγεται η σπατάλη νερού λόγω διήθησης.</t>
  </si>
  <si>
    <t>Ο παραγωγός πρέπει να προσαρμόζει το χρονοδιάγραμμα και τη διάρκεια των αρδευτικών κύκλων ώστε να λαμβάνει υπόψη το πραγματικό επίπεδο υγρασίας του εδάφους, ιδίως σε αμμώδη εδάφη. Τα μητρώα πρέπει να είναι διαθέσιμα και επικαιροποιημένα.</t>
  </si>
  <si>
    <t>3.9</t>
  </si>
  <si>
    <t>Οι εγκαταστάσεις άρδευσης βρίσκονται σε καλή κατάσταση και επιθεωρούνται τακτικά.</t>
  </si>
  <si>
    <t>Ο παραγωγός πρέπει να διαθέτει έγγραφα (αναφορές συντήρησης, τιμολόγια κ.λπ.) που να αποδεικνύουν ότι πραγματοποιεί τακτική συντήρηση των εγκαταστάσεων άρδευσης καθ' όλη τη διάρκεια του έτους από ειδικά εκπαιδευμένο άτομο ή από εξειδικευμένη τρίτη εταιρεία.</t>
  </si>
  <si>
    <t>3.10</t>
  </si>
  <si>
    <t>Οι εγκαταστάσεις άρδευσης επιθεωρούνται τακτικά για την αποφυγή διαρροών.</t>
  </si>
  <si>
    <t>Ο παραγωγός πρέπει να επιθεωρεί τακτικά τις εγκαταστάσεις, ιδίως τους σωλήνες νερού, για να εντοπίζει τυχόν διαρροές ή σπατάλη νερού. Η συχνότητα των επιθεωρήσεων αυτών πρέπει να καθορίζεται από την αξιολόγηση κινδύνου και τα αποτελέσματα των επιθεωρήσεων πρέπει να καταγράφονται σε μητρώο.</t>
  </si>
  <si>
    <t>3.11</t>
  </si>
  <si>
    <t>Η γεωργική εγκατάσταση είναι εξοπλισμένη με συστήματα ανάκτησης και αποθήκευσης βρόχινου νερού.</t>
  </si>
  <si>
    <t>Κατά τη διάρκεια της επιθεώρησης του φορέα πιστοποίησης (ΦΠ), πρέπει να επισημαίνεται η παρουσία συστημάτων ανάκτησης και αποθήκευσης βρόχινου νερού, τα οποία βρίσκονται, για παράδειγμα, στις στέγες των κτηρίων. Εάν δεν υπάρχει τέτοια εγκατάσταση, πρέπει να υπάρχει τεχνική και οικονομική ανάλυση που να επιβεβαιώνει ότι αυτό δεν είναι εφικτό. Η απαίτηση αυτή δεν ισχύει σε χώρες ή/και περιοχές όπου η τοπική νομοθεσία απαγορεύει τα συστήματα ανάκτησης ή/και αποθήκευσης βρόχινου νερού.</t>
  </si>
  <si>
    <t>3.12</t>
  </si>
  <si>
    <t>Υπάρχει σχέδιο άρδευσης της καλλιέργειας.</t>
  </si>
  <si>
    <t>Ο παραγωγός πρέπει να έχει εκπονήσει τεχνική μελέτη σχετικά με τις ανάγκες σε νερό και να έχει χρησιμοποιήσει τα στοιχεία αυτά για την κατάρτιση σχεδίου άρδευσης της καλλιέργειας.
Το εν λόγω σχέδιο άρδευσης πρέπει να βασίζεται στις ανάγκες κατανάλωσης νερού των σχετικών καλλιεργειών (εξαερωτική εξίδρωση), στις ειδικές μακρο- και μικροκλιματικές συνθήκες της περιοχής, στις μετρήσεις της υγρασίας του εδάφους και στις τεχνολογίες που υιοθετούνται.</t>
  </si>
  <si>
    <t>3.13</t>
  </si>
  <si>
    <t>Οι αποκλίσεις από το σχέδιο άρδευσης αιτιολογούνται και τεκμηριώνονται.</t>
  </si>
  <si>
    <t>Τα αρχεία άρδευσης πρέπει να αποδεικνύουν ότι το σχέδιο άρδευσης ακολουθείται. Οι αποκλίσεις από το σχέδιο άρδευσης πρέπει να αιτιολογούνται με δεδομένα (υγρασία εδάφους, μετεωρολογικά δεδομένα κ.λπ.) και να καταγράφονται.</t>
  </si>
  <si>
    <t>ΠΕΡΙΒΑΛΛΟΝΤΙΚΗ ΔΙΑΧΕΙΡΙΣΗ: ΠΡΟΣΤΑΣΙΑ ΤΩΝ ΥΔΑΤΙΝΩΝ ΠΗΓΩΝ</t>
  </si>
  <si>
    <t>4.1</t>
  </si>
  <si>
    <t>Διαχείριση λυμάτων</t>
  </si>
  <si>
    <t>4.1.1</t>
  </si>
  <si>
    <t>Υπάρχει τεκμηριωμένο σχέδιο διαχείρισης λυμάτων.</t>
  </si>
  <si>
    <t>Ο παραγωγός πρέπει να προσδιορίζει και να τεκμηριώνει τις διάφορες πηγές και τύπους λυμάτων.</t>
  </si>
  <si>
    <t>4.1.2</t>
  </si>
  <si>
    <t>Εφαρμόζονται μέτρα για την ορθή διαχείριση των λυμάτων.</t>
  </si>
  <si>
    <t>Τα λύματα από τις γεωργικές δραστηριότητες δεν πρέπει να αποτελούν πηγή ρύπανσης. Ειδικότερα, εάν χρησιμοποιούνται κτήρια για τη στέγαση των εργαζομένων, η διαχείριση των λυμάτων πρέπει να γίνεται με υπευθυνότητα, ώστε να αποφεύγονται οι αρνητικές επιπτώσεις στο περιβάλλον και στην ανθρώπινη υγεία.</t>
  </si>
  <si>
    <t>4.2</t>
  </si>
  <si>
    <t>Προστασία των υδάτινων πόρων</t>
  </si>
  <si>
    <t>4.2.1</t>
  </si>
  <si>
    <t>Λαμβάνονται μέτρα για την αποφυγή της μόλυνσης περιοχών με φυσικά επιφανειακά ύδατα.</t>
  </si>
  <si>
    <t>Γύρω από τις περιοχές με φυσικά επιφανειακά ύδατα (υδατορεύματα, ποτάμια και υγρότοποι) που υπάρχουν στην παραγωγική εκμετάλλευση πρέπει να διατηρείται μια ζώνη ασφαλείας 10 μέτρων. Απαγορεύεται αυστηρά η χρήση φυτοϋγειονομικών προϊόντων ή λιπασμάτων σε απόσταση 10 μέτρων από τις εν λόγω υδάτινες πηγές.</t>
  </si>
  <si>
    <t>4.2.2</t>
  </si>
  <si>
    <t>Η βιοποικιλότητα προστατεύεται και προωθείται στις ζώνες ασφαλείας.</t>
  </si>
  <si>
    <t>Ο παραγωγός πρέπει να έχει εφαρμόσει πρακτικά μέτρα για την προώθηση της βιοποικιλότητας σε άμεση γειτνίαση με τα υδατορεύματα, τους ποταμούς και τους υγροτόπους που βρίσκονται στη γη του.
Η ζώνη ασφαλείας πρέπει να φυτεύεται και να αναπληρώνεται με ενδημικά είδη. Εάν οι τοπικές περιβαλλοντικές αρχές απαγορεύουν τη φύτευση σε ζώνες ασφαλείας ή εάν η φύτευση δεν είναι δυνατή για άλλους λόγους, πρέπει να λαμβάνονται άλλα μέτρα για την προώθηση της βιοποικιλότητας.</t>
  </si>
  <si>
    <t>4.2.3</t>
  </si>
  <si>
    <t>Τα φυτικά υπολείμματα απορρίπτονται με ελεγχόμενο τρόπο.</t>
  </si>
  <si>
    <t>Ο παραγωγός πρέπει να ορίζει ορισμένες περιοχές για την απόρριψη των φυτικών υπολειμμάτων, σύμφωνα με την ισχύουσα τοπική νομοθεσία. Οι περιοχές αυτές δεν πρέπει να συνιστούν κίνδυνο για το περιβάλλον και ιδίως για τις υδάτινες πηγές.</t>
  </si>
  <si>
    <t>4.3</t>
  </si>
  <si>
    <t>Αποδοτική διαχείριση της ενέργειας για εγκαταστάσεις και υποδομές ύδρευσης</t>
  </si>
  <si>
    <t>4.3.1</t>
  </si>
  <si>
    <t>Υπάρχει τεκμηριωμένη αξιολόγηση και σχέδιο ενεργειακής απόδοσης για όλες τις εγκαταστάσεις και υποδομές ύδρευσης.</t>
  </si>
  <si>
    <t>Ο παραγωγός πρέπει να αξιολογεί τη χρήση ενέργειας των συστημάτων ύδρευσης (π.χ. αντλίες), συμπεριλαμβανομένης της δυνατότητας χρήσης ανανεώσιμων πηγών ενέργειας.
Με βάση την αξιολόγηση, πρέπει να καταρτίζεται σχέδιο ενεργειακής απόδοσης για όλες τις εγκαταστάσεις και υποδομές ύδρευσης, με στόχο την αντικατάσταση των αναποτελεσματικών παραδοσιακών συστημάτων με αποδοτικά, αυτάρκη συστήματα που χρησιμοποιούν, αν είναι δυνατόν, ανανεώσιμες πηγές ενέργειας.</t>
  </si>
  <si>
    <t>4.4</t>
  </si>
  <si>
    <t>Υπεύθυνη χρήση γεωργικών χημικών ουσιών και οργανικών λιπασμάτων</t>
  </si>
  <si>
    <t>4.4.1</t>
  </si>
  <si>
    <t>Δεν χρησιμοποιούνται φυτοπροστατευτικά προϊόντα (ΦΠΠ) ή λιπάσματα σε προστατευόμενες ή ευαίσθητες εκτάσεις.</t>
  </si>
  <si>
    <t>Ο παραγωγός πρέπει να αποδείξει ότι δεν χρησιμοποιεί ΦΠΠ ή λιπάσματα σε προστατευόμενες περιοχές και σε περιοχές όπου οι επιφανειακοί υδάτινοι πόροι θα μπορούσαν εύκολα να μολυνθούν (στα όρια της παραγωγικής εκμετάλλευσής του ή κοντά σε ποτάμια και υδατορεύματα, υγροτόπους και σε αγρούς σε αγρανάπαυση).
Πρέπει να υπάρχουν σαφείς οδηγίες (έγγραφα, σήμανση που τοποθετείται στις θιγόμενες περιοχές) και τα άτομα που είναι υπεύθυνα για τη χρήση των ΦΠΠ και των λιπασμάτων πρέπει να τις γνωρίζουν.</t>
  </si>
  <si>
    <t>4.5</t>
  </si>
  <si>
    <t>Διάβρωση</t>
  </si>
  <si>
    <t>4.5.1</t>
  </si>
  <si>
    <t>Ο παραγωγός χρησιμοποιεί τεχνικές για την πρόληψη και την αντιμετώπιση καταστάσεων όπου υπάρχει κίνδυνος διάβρωσης.</t>
  </si>
  <si>
    <t>Ο παραγωγός πρέπει να ελέγχει τους πιθανούς κινδύνους διάβρωσης και να μειώνει τις εισροές ιλύος (λεπτή απόθεση λάσπης, αργίλου κ.λπ.) στα επιφανειακά ύδατα με την εφαρμογή κατάλληλων μέτρων. Για παράδειγμα, σε όχθες, αναχώματα και πλαγιές πρέπει να επανενταχθούν ενδημικά είδη φυτών, η φυσική τοπογραφία δεν πρέπει να μεταβληθεί ουσιαστικά, οι μέθοδοι καλλιέργειας πρέπει να είναι κατάλληλες, τα φυσικά δίκτυα αποστράγγισης πρέπει να παραμείνουν αμετάβλητα.</t>
  </si>
  <si>
    <t>ΙΧΝΗΛΑΣΙΜΟΤΗΤΑ</t>
  </si>
  <si>
    <t>5.1</t>
  </si>
  <si>
    <t>Διασφάλιση της ιχνηλασιμότητας όταν ισχύει παράλληλη ιδιοκτησία (μόνο για ομαδική πιστοποίηση)</t>
  </si>
  <si>
    <t>5.1.1</t>
  </si>
  <si>
    <t>ΣΥΣΤΗΜΑ ΔΙΑΧΕΙΡΙΣΗΣ ΠΟΙΟΤΗΤΑΣ</t>
  </si>
  <si>
    <t>QMS 1</t>
  </si>
  <si>
    <t>Η εφαρμογή του πρόσθετου στοιχείου SPRING περιλαμβάνεται στο σύστημα διαχείρισης ποιότητας (ΣΔΠ) της ομάδας παραγωγών με βάση το αντίστοιχο μέρος των «Γενικών κανονισμών GLOBALG.A.P. – Κανόνες για ομάδες παραγωγών και παραγωγούς πολλαπλών τοποθεσιών με ΣΔΠ».</t>
  </si>
  <si>
    <t>QMS 2</t>
  </si>
  <si>
    <t>Το πρόσθετο στοιχείο SPRING επιθεωρείται ορθώς εσωτερικά και οι αναφορές εσωτερικής επιθεώρησης είναι διαθέσιμες. Εντοπίζονται οι μη τηρήσεις και λαμβάνονται διορθωτικά μέτρα για να καταστεί δυνατή η συμμόρφωση όλων των συμμετεχόντων μελών της ομάδας παραγωγών.</t>
  </si>
  <si>
    <t>QMS 3</t>
  </si>
  <si>
    <t>Ο υπεύθυνος του συστήματος διαχείρισης ποιότητας (ΣΔΠ) πρέπει να ενημερώνει τους πελάτες του εάν δεν έχουν εγγραφεί όλα τα μέλη της ομάδας παραγωγών για το πρόσθετο στοιχείο SPRING. Τα προϊόντα πρέπει να ταυτοποιούνται με τον Αριθμό GLOBALG.A.P. (GGN) κάθε μέλους της ομάδας παραγωγών. Ο Αριθμός GGN της ομάδας παραγωγών δεν πρέπει να χρησιμοποιείται ποτέ για την ιχνηλασιμότητα. Οι δειγματοληπτικοί έλεγχοι των παλετών που στάλθηκαν κατά τη διάρκεια των τελευταίων 12 μηνών πρέπει να αποδεικνύουν ότι μόνο προϊόντα από παραγωγούς που είναι εγγεγραμμένοι για το πρόσθετο στοιχείο SPRING παραδόθηκαν σε πελάτες που το ζήτησαν.</t>
  </si>
  <si>
    <t>Περίληψη και συμπέρασμα</t>
  </si>
  <si>
    <t>1. Αποτελέσματα επιθεώρησης του ΦΠ</t>
  </si>
  <si>
    <r>
      <rPr>
        <b/>
        <sz val="10"/>
        <color rgb="FF000000"/>
        <rFont val="Arial"/>
        <family val="2"/>
      </rPr>
      <t xml:space="preserve">1.1 Μεμονωμένοι παραγωγοί/μέλη ομάδας παραγωγών/τοποθεσίες παραγωγής που υποβλήθηκαν σε επιθεώρηση
</t>
    </r>
    <r>
      <rPr>
        <i/>
        <sz val="10"/>
        <color rgb="FF000000"/>
        <rFont val="Arial"/>
        <family val="2"/>
      </rPr>
      <t>(Χρησιμοποιήστε επιπλέον φύλλα, εάν είναι απαραίτητο)</t>
    </r>
  </si>
  <si>
    <t>Επωνυμία της νομικής οντότητας:</t>
  </si>
  <si>
    <t>Αριθμός GGN:</t>
  </si>
  <si>
    <t>Αρ.</t>
  </si>
  <si>
    <t>Μη συμμορφώσεις/Μη τηρήσεις που εντοπίστηκαν</t>
  </si>
  <si>
    <t>Παραπομπή σε ρήτρα</t>
  </si>
  <si>
    <t>2. Αποδοχή της αναφοράς από το επιθεωρούμενο μέρος</t>
  </si>
  <si>
    <t>Ημερομηνία</t>
  </si>
  <si>
    <t>Όνομα υπεύθυνου ατόμου (επιθεωρούμενο μέρος)</t>
  </si>
  <si>
    <t>Υπογραφή</t>
  </si>
  <si>
    <t>Αποτέλεσμα</t>
  </si>
  <si>
    <t>Ποσοστό</t>
  </si>
  <si>
    <t>Κύριες Απαιτήσεις</t>
  </si>
  <si>
    <t>Δευτερεύουσες Απαιτήσεις</t>
  </si>
  <si>
    <t>3. Όνομα και Υπογραφή επιθεωρητή του ΦΠ</t>
  </si>
  <si>
    <t>ΑΠΟΤΕΛΕΣΜΑ ΕΠΙΘΕΩΡΗΣΗΣ ΤΟΥ ΦΠ:</t>
  </si>
  <si>
    <t>Συμμόρφωση</t>
  </si>
  <si>
    <t>Μη συμμόρφωση</t>
  </si>
  <si>
    <t>Όνομα επιθεωρητή του ΦΠ</t>
  </si>
  <si>
    <t xml:space="preserve">4. Αναθεώρηση της αναφοράς επιθεώρησης από τον υπεύθυνο τεχνικής αναθεώρησης του ΦΠ </t>
  </si>
  <si>
    <t>Όνομα του υπεύθυνου αναθεώρησης</t>
  </si>
  <si>
    <t>x</t>
  </si>
  <si>
    <t>SGUID</t>
  </si>
  <si>
    <t>SSGUID</t>
  </si>
  <si>
    <t>Column2</t>
  </si>
  <si>
    <t>PIGUID</t>
  </si>
  <si>
    <t>ifna</t>
  </si>
  <si>
    <t>RelatedPQ</t>
  </si>
  <si>
    <t>PIGUID&amp;NO</t>
  </si>
  <si>
    <t>NA Exempt</t>
  </si>
  <si>
    <t>76Up1Jlz2ogKdKXUH1J3L</t>
  </si>
  <si>
    <t/>
  </si>
  <si>
    <t>5TvyR0UgB0EOmnMkFaZftX</t>
  </si>
  <si>
    <t>5LMwK3SiBMvgOtjut0DELI</t>
  </si>
  <si>
    <t>7xlIZC2bfwh0I7BDK4eMO8</t>
  </si>
  <si>
    <t>3OXeRTvG4Y0wNDWncsv7g8</t>
  </si>
  <si>
    <t>73cAXT0XkFCjndzIIezsen</t>
  </si>
  <si>
    <t>6l21qjBupUIUO8XLCiUEef</t>
  </si>
  <si>
    <t>WWdX1Wkk01XzcMWRiIDbo</t>
  </si>
  <si>
    <t>si1OuyvoFgtc06GvhRn3V</t>
  </si>
  <si>
    <t>2RFsPSHa2XlX0JHYiJO2Wc</t>
  </si>
  <si>
    <t>1Gmd3v6po0V454XQEGKJ0x</t>
  </si>
  <si>
    <t>23SENaZEPlLGhYShc4rvqf</t>
  </si>
  <si>
    <t>187O4zZardriS284M5G4NU</t>
  </si>
  <si>
    <t>5KuVrzzS9NSaxeObN8kdIW</t>
  </si>
  <si>
    <t>1kzI7hCCMY4wQOFQmIPOPD</t>
  </si>
  <si>
    <t>1Ftn4S2mDuxmozq9SeKe7H</t>
  </si>
  <si>
    <t>6PzSKiJw1bRFye5uX49taK</t>
  </si>
  <si>
    <t>32d27JK4ndCtdPt17Jn3T</t>
  </si>
  <si>
    <t>3ThIEHcgptXUZC1eU6PIiA</t>
  </si>
  <si>
    <t>4ZGW9ZWBwWewpL1DYzfgyb</t>
  </si>
  <si>
    <t>3jJGBI0JzCSibh6OLfQBKF</t>
  </si>
  <si>
    <t>4gUkP5eS8EnUG0fKZ0tMiZ</t>
  </si>
  <si>
    <t>15CtvxiFNIPFtLLoR0GNWS</t>
  </si>
  <si>
    <t>1nFiybvI8GEmwbtCaJzTcs</t>
  </si>
  <si>
    <t>1Cd5ZpTKNGBq5IOtiRWtXT</t>
  </si>
  <si>
    <t>3RtrDS6HRizdCuLblEwO2i</t>
  </si>
  <si>
    <t>7HDQtIsDtzns0bD1ntR0eP</t>
  </si>
  <si>
    <t>4xHIsQY9kAecMCnzqZpWRt</t>
  </si>
  <si>
    <t>a0ZHeW9Pj6cRoTzk25qBX</t>
  </si>
  <si>
    <t>5ZEbtYAwaiK1X4qvVH0ye8</t>
  </si>
  <si>
    <t>5DecvSexBpi7ELgGwbDyBf</t>
  </si>
  <si>
    <t>36VGW0OgI5dbYuNy8pN1X4</t>
  </si>
  <si>
    <t>56qKvdkR8Qg3QZIquXSE61</t>
  </si>
  <si>
    <t>2k5jjbiPRhGSA4MK02DgLb</t>
  </si>
  <si>
    <t>1LqxqbMnYmX3O47nTDkHLF</t>
  </si>
  <si>
    <t>1PQLyFfvT8HcHlv1U36FDF</t>
  </si>
  <si>
    <t>31r3O7m6YdmvyCuOWIOMh6</t>
  </si>
  <si>
    <t>2yao6QMFg6n8laqX5uBD5b</t>
  </si>
  <si>
    <t>64cWD91pr0geaTi2ASvLb</t>
  </si>
  <si>
    <t>Vg55W79RaIpPOifF6r6Sm</t>
  </si>
  <si>
    <t>4AV3oOMK6CP2zKJQMc49MH</t>
  </si>
  <si>
    <t>PRODUCT CATEGORY:</t>
  </si>
  <si>
    <t>QMS</t>
  </si>
  <si>
    <t>Εφαρμόζεται αποτελεσματικό σύστημα για την ταυτοποίηση όλων των προϊόντων που καλλιεργούνται από τα μέλη της ομάδας παραγωγών/τους παραγωγούς που είναι εγγεγραμμένα/οι για το πρόσθετο στοιχείο SPRING και τον διαχωρισμό τους από τα προϊόντα που καλλιεργούνται από άλλους παραγωγούς.</t>
  </si>
  <si>
    <t xml:space="preserve">ΜΗΤΡΩΟ ΕΝΗΜΕΡΩΣΗΣ ΕΚΔΟΣΕΩΝ </t>
  </si>
  <si>
    <t xml:space="preserve">Νέο έγγραφο  </t>
  </si>
  <si>
    <t xml:space="preserve">Έγγραφο που αντικαθίσταται </t>
  </si>
  <si>
    <t xml:space="preserve">Ημερομηνία δημοσίευσης </t>
  </si>
  <si>
    <t>Όταν οι αλλαγές δεν εισάγουν νέες απαιτήσεις στο πρότυπο, η έκδοση θα παραμείνει ως «5.0» και μια ενημερωμένη έκδοση θα επισημαίνεται με «5.0-x». Όταν οι αλλαγές επηρεάζουν τη συμμόρφωση με το πρότυπο, το όνομα της έκδοσης θα αλλάξει σε «5.x». Μια νέα έκδοση, π.χ. V6.0, V7., κ.λ.π., θα επηρεάσει πάντα τη διαπίστευση του προτύπου.</t>
  </si>
  <si>
    <t>5 Ιουνίου 2024</t>
  </si>
  <si>
    <t>Για το μεταβατικό έτος 2024, ισχύουν διαφορετικά κριτήρια για την ΠΙ. Τα κριτήρια για την ΠΙ έχουν αλλάξει στην ενότητα Α&amp;Κ 5.1.1.</t>
  </si>
  <si>
    <t xml:space="preserve">Περιγραφή των τροποποιήσεων </t>
  </si>
  <si>
    <t>Copyright 2026</t>
  </si>
  <si>
    <t xml:space="preserve">Agraya GmbH: Spichernstr. 55, 50672 Κολωνία, Γερμανία. 
Η αντιγραφή και η διανομή επιτρέπεται μόνο σε αμετάβλητη μορφή.
</t>
  </si>
  <si>
    <t>260515_SPRING_checklist_v2_0-1_May26_el</t>
  </si>
  <si>
    <t>240605_SPRING_checklist_v2_0_Sep23_el</t>
  </si>
  <si>
    <t>240123_SPRING_checklist_v2_0_Sep23_el</t>
  </si>
  <si>
    <t>Οι ομάδες παραγωγών/Οι παραγωγοί πρέπει να εφαρμόζουν σύστημα που διασφαλίζει ότι τα προϊόντα των μελών της ομάδας παραγωγών/των παραγωγών που είναι εγγεγραμμένα/οι για το πρόσθετο στοιχείο SPRING διαχωρίζονται από τα προϊόντα που προέρχονται από άλλους παραγωγούς.
Για κάθε προϊόν διατίθεται ετήσιος υπολογισμός ισοζυγίου μάζας για προϊόντα από μέλη της ομάδας παραγωγών/τους παραγωγούς που έχουν εγγραφεί για το πρόσθετο στοιχείο SPRING.
Πρέπει να είναι διαθέσιμη η επικοινωνία με τους πελάτες σχετικά με τα μέλη της ομάδας παραγωγών που είναι εγγεγραμμένα και μη εγγεγραμμένα για το πρόσθετο στοιχείο SPRING.
Στην περίπτωση της Επιλογής 1, οι παραγωγοί πρέπει να ενημερώνουν τους άμεσους πελάτες τους αν αγοράζουν προϊόντα που προέρχονται από διαδικασίες παραγωγής πιστοποιημένες κατά το πρότυπο IFA χωρίς Επιστολή συμμόρφωσης για το πρόσθετο στοιχείο SPRING.
Στην περίπτωση των ομάδων παραγωγών, τα προϊόντα πρέπει να ταυτοποιούνται με τον Αριθμό GLOBALG.A.P. (GGN) κάθε μέλους της ομάδας παραγωγών. Στην περίπτωση αυτή, δεν αρκεί να χρησιμοποιηθεί ο GGN της ομάδας παραγωγών για την ιχνηλασιμότητα. Οι δειγματοληπτικοί έλεγχοι των παλετών που στάλθηκαν κατά τη διάρκεια των τελευταίων 12 μηνών πρέπει να αποδεικνύουν ότι μόνο προϊόντα από μέλη της ομάδας παραγωγών που είναι εγγεγραμμένα για το πρόσθετο στοιχείο SPRING παραδόθηκαν σε πελάτες που το ζήτησαν. Ο υπεύθυνος του συστήματος διαχείρισης ποιότητας (ΣΔΠ) πρέπει να ενημερώνει τους πελάτες εάν δεν έχουν εγγραφεί όλα τα μέλη της ομάδας παραγωγών για το πρόσθετο στοιχείο SPRING.
Στην περίπτωση της Επιλογής 1 των παραγωγών με παράλληλη ιδιοκτησία (ΠΙ) (που αγοράζουν προϊόντα που προέρχονται από διαδικασίες παραγωγής πιστοποιημένες κατά το πρότυπο IFA χωρίς Επιστολή συμμόρφωσης για το πρόσθετο στοιχείο SPRING), τα προϊόντα πρέπει πάντα να φέρουν τον GGN του εξωτερικού παραγωγού ή της ομάδας παραγωγών (της πηγής προμήθειας) εάν πρόκειται για μεμονωμένες τελικές μονάδες, ή να περιλαμβάνουν πάντα τον GGN στα παραστατικά της συναλλαγής εάν πρόκειται για χύδην συσκευασίες.
Η αρχή αυτή και τα σχετικά κριτήρια δεν ισχύουν για μεμονωμένους παραγωγούς της Επιλογής 1 χωρίς ΠΙ ή για ομάδες παραγωγών της Επιλογής 2 στην οποία το 100% των μελών της ομάδας παραγωγών είναι εγγεγραμμένα για το πρόσθετο στοιχείο SPRING.</t>
  </si>
  <si>
    <t>15 ΜΑΪΟΥ 2026</t>
  </si>
  <si>
    <t>1 ΜΑΪΟΥ 2026</t>
  </si>
  <si>
    <t>ΔΗΜΟΣΙΕΥΤΗΚΕ ΣΤΙΣ:</t>
  </si>
  <si>
    <t>ΑΝΤΙΚΑΘΙΣΤΑ ΤΗΝ ΕΚΔΟΣΗ:</t>
  </si>
  <si>
    <t>ΑΠΟ:</t>
  </si>
  <si>
    <t>(Σε περίπτωση αμφιβολίας, ισχύει η αγγλική έκδοση.)</t>
  </si>
  <si>
    <t>ΕΛΛΗΝΙΚΑ</t>
  </si>
  <si>
    <t>ΕΚΔΟΣΗ 2.0-1_ΜΑΪ26</t>
  </si>
  <si>
    <t>15 Μαῒου 2026</t>
  </si>
  <si>
    <t xml:space="preserve">Το υποσέλιδο και η δήλωση πνευματικών δικαιωμάτων ενημερώθηκαν
Προστέθηκαν νέες πληροφορίες εξωφύλλου
Τα κριτήρια για την ΠΙ έχουν τροποποιηθεί στην ενότητα Α&amp;Κ 5.1.1
</t>
  </si>
  <si>
    <t xml:space="preserve">Αν θέλετε να λάβετε περισσότερες πληροφορίες σχετικά με τις τροποποιήσεις στο παρόν έγγραφο, παρακαλούμε επικοινωνήστε με τη Agraya GmbH στο: standard_support@agraya.com.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</si>
</sst>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Calibri"/>
      <family val="2"/>
      <scheme val="minor"/>
    </font>
    <font>
      <sz val="12"/>
      <color indexed="8"/>
      <name val="Calibri"/>
      <family val="2"/>
    </font>
    <font>
      <sz val="12"/>
      <color theme="1"/>
      <name val="Calibri"/>
      <family val="2"/>
      <charset val="134"/>
      <scheme val="minor"/>
    </font>
    <font>
      <strike/>
      <sz val="10"/>
      <name val="Arial"/>
      <family val="2"/>
    </font>
    <font>
      <sz val="14"/>
      <name val="Arial"/>
      <family val="2"/>
    </font>
    <font>
      <sz val="10"/>
      <color indexed="8"/>
      <name val="Arial"/>
      <family val="2"/>
    </font>
    <font>
      <sz val="10"/>
      <color rgb="FF000000"/>
      <name val="Arial"/>
      <family val="2"/>
    </font>
    <font>
      <b/>
      <sz val="10"/>
      <color rgb="FF000000"/>
      <name val="Arial"/>
      <family val="2"/>
    </font>
    <font>
      <i/>
      <sz val="10"/>
      <name val="Arial"/>
      <family val="2"/>
    </font>
    <font>
      <i/>
      <sz val="10"/>
      <color rgb="FF000000"/>
      <name val="Arial"/>
      <family val="2"/>
    </font>
    <font>
      <b/>
      <sz val="10"/>
      <color theme="1"/>
      <name val="Arial"/>
      <family val="2"/>
    </font>
    <font>
      <sz val="10"/>
      <color theme="1"/>
      <name val="Arial"/>
      <family val="2"/>
    </font>
    <font>
      <sz val="10"/>
      <name val="Century Gothic"/>
      <family val="2"/>
    </font>
    <font>
      <b/>
      <sz val="10"/>
      <name val="Century Gothic"/>
      <family val="2"/>
    </font>
    <font>
      <b/>
      <strike/>
      <sz val="10"/>
      <color rgb="FFFF0000"/>
      <name val="Arial"/>
      <family val="2"/>
    </font>
    <font>
      <b/>
      <sz val="10"/>
      <color rgb="FFFF0000"/>
      <name val="Arial"/>
      <family val="2"/>
    </font>
    <font>
      <sz val="10"/>
      <color rgb="FFFF0000"/>
      <name val="Century Gothic"/>
      <family val="2"/>
    </font>
    <font>
      <b/>
      <strike/>
      <sz val="10"/>
      <name val="Arial"/>
      <family val="2"/>
    </font>
    <font>
      <strike/>
      <sz val="10"/>
      <name val="Century Gothic"/>
      <family val="2"/>
    </font>
    <font>
      <b/>
      <sz val="10"/>
      <color indexed="8"/>
      <name val="Arial"/>
      <family val="2"/>
    </font>
    <font>
      <sz val="10"/>
      <color indexed="8"/>
      <name val="Century Gothic"/>
      <family val="2"/>
    </font>
    <font>
      <sz val="70"/>
      <color rgb="FF00A513"/>
      <name val="Arial"/>
      <family val="2"/>
    </font>
    <font>
      <sz val="11"/>
      <color theme="1"/>
      <name val="Arial"/>
      <family val="2"/>
    </font>
    <font>
      <sz val="9"/>
      <color theme="1"/>
      <name val="Arial"/>
      <family val="2"/>
    </font>
    <font>
      <sz val="9"/>
      <name val="Arial"/>
      <family val="2"/>
    </font>
    <font>
      <i/>
      <sz val="9"/>
      <color indexed="8"/>
      <name val="Arial"/>
      <family val="2"/>
    </font>
    <font>
      <b/>
      <sz val="24"/>
      <name val="Arial"/>
      <family val="2"/>
    </font>
    <font>
      <b/>
      <sz val="18"/>
      <name val="Arial"/>
      <family val="2"/>
    </font>
    <font>
      <b/>
      <sz val="14"/>
      <name val="Arial"/>
      <family val="2"/>
    </font>
    <font>
      <sz val="11"/>
      <name val="Arial"/>
      <family val="2"/>
    </font>
    <font>
      <vertAlign val="superscript"/>
      <sz val="10"/>
      <color rgb="FF000000"/>
      <name val="Arial"/>
      <family val="2"/>
    </font>
    <font>
      <sz val="9.5"/>
      <color indexed="8"/>
      <name val="Arial"/>
      <family val="2"/>
    </font>
    <font>
      <b/>
      <sz val="11"/>
      <color indexed="8"/>
      <name val="Arial"/>
      <family val="2"/>
    </font>
    <font>
      <sz val="12"/>
      <color indexed="8"/>
      <name val="Arial"/>
      <family val="2"/>
    </font>
    <font>
      <sz val="9"/>
      <color indexed="8"/>
      <name val="Arial"/>
      <family val="2"/>
    </font>
    <font>
      <u/>
      <sz val="10"/>
      <color indexed="12"/>
      <name val="Arial"/>
      <family val="2"/>
    </font>
    <font>
      <b/>
      <sz val="9"/>
      <name val="Arial"/>
      <family val="2"/>
    </font>
    <font>
      <sz val="12"/>
      <name val="Calibri"/>
      <family val="2"/>
    </font>
    <font>
      <u/>
      <sz val="10"/>
      <name val="Arial"/>
      <family val="2"/>
    </font>
    <font>
      <sz val="1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2F2F2"/>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ck">
        <color theme="0"/>
      </left>
      <right style="thick">
        <color theme="0"/>
      </right>
      <top style="thick">
        <color theme="0"/>
      </top>
      <bottom style="thick">
        <color theme="0"/>
      </bottom>
      <diagonal/>
    </border>
    <border>
      <left/>
      <right style="thin">
        <color indexed="64"/>
      </right>
      <top/>
      <bottom style="thin">
        <color auto="1"/>
      </bottom>
      <diagonal/>
    </border>
    <border>
      <left/>
      <right style="thin">
        <color indexed="64"/>
      </right>
      <top/>
      <bottom/>
      <diagonal/>
    </border>
    <border>
      <left style="thin">
        <color auto="1"/>
      </left>
      <right/>
      <top style="dashed">
        <color auto="1"/>
      </top>
      <bottom/>
      <diagonal/>
    </border>
    <border>
      <left/>
      <right/>
      <top style="dashed">
        <color auto="1"/>
      </top>
      <bottom style="dashed">
        <color auto="1"/>
      </bottom>
      <diagonal/>
    </border>
    <border>
      <left style="thin">
        <color auto="1"/>
      </left>
      <right/>
      <top style="dashed">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
      <left/>
      <right/>
      <top style="dashed">
        <color auto="1"/>
      </top>
      <bottom/>
      <diagonal/>
    </border>
    <border>
      <left style="thin">
        <color auto="1"/>
      </left>
      <right style="thin">
        <color indexed="64"/>
      </right>
      <top style="dashed">
        <color auto="1"/>
      </top>
      <bottom/>
      <diagonal/>
    </border>
    <border>
      <left/>
      <right/>
      <top style="thin">
        <color auto="1"/>
      </top>
      <bottom style="hair">
        <color auto="1"/>
      </bottom>
      <diagonal/>
    </border>
    <border>
      <left style="thin">
        <color indexed="64"/>
      </left>
      <right/>
      <top style="hair">
        <color auto="1"/>
      </top>
      <bottom style="hair">
        <color auto="1"/>
      </bottom>
      <diagonal/>
    </border>
    <border>
      <left style="thin">
        <color auto="1"/>
      </left>
      <right style="thin">
        <color indexed="64"/>
      </right>
      <top style="dashed">
        <color auto="1"/>
      </top>
      <bottom style="dashed">
        <color auto="1"/>
      </bottom>
      <diagonal/>
    </border>
    <border>
      <left style="thin">
        <color indexed="64"/>
      </left>
      <right style="thin">
        <color auto="1"/>
      </right>
      <top style="dashed">
        <color auto="1"/>
      </top>
      <bottom style="thin">
        <color indexed="64"/>
      </bottom>
      <diagonal/>
    </border>
    <border>
      <left style="thin">
        <color indexed="64"/>
      </left>
      <right/>
      <top style="dashed">
        <color auto="1"/>
      </top>
      <bottom style="thin">
        <color indexed="64"/>
      </bottom>
      <diagonal/>
    </border>
    <border>
      <left/>
      <right/>
      <top style="dashed">
        <color auto="1"/>
      </top>
      <bottom style="thin">
        <color indexed="64"/>
      </bottom>
      <diagonal/>
    </border>
    <border>
      <left/>
      <right style="thin">
        <color auto="1"/>
      </right>
      <top style="dashed">
        <color auto="1"/>
      </top>
      <bottom style="thin">
        <color indexed="64"/>
      </bottom>
      <diagonal/>
    </border>
    <border>
      <left/>
      <right style="thin">
        <color indexed="64"/>
      </right>
      <top style="dashed">
        <color auto="1"/>
      </top>
      <bottom style="dashed">
        <color indexed="64"/>
      </bottom>
      <diagonal/>
    </border>
    <border>
      <left style="thin">
        <color theme="0"/>
      </left>
      <right/>
      <top style="thin">
        <color auto="1"/>
      </top>
      <bottom style="thin">
        <color auto="1"/>
      </bottom>
      <diagonal/>
    </border>
    <border>
      <left style="thin">
        <color indexed="64"/>
      </left>
      <right style="thin">
        <color auto="1"/>
      </right>
      <top style="hair">
        <color auto="1"/>
      </top>
      <bottom style="hair">
        <color indexed="64"/>
      </bottom>
      <diagonal/>
    </border>
    <border diagonalUp="1" diagonalDown="1">
      <left style="thin">
        <color auto="1"/>
      </left>
      <right style="thin">
        <color auto="1"/>
      </right>
      <top style="thin">
        <color auto="1"/>
      </top>
      <bottom style="thin">
        <color auto="1"/>
      </bottom>
      <diagonal style="thin">
        <color auto="1"/>
      </diagonal>
    </border>
    <border>
      <left style="medium">
        <color rgb="FF7F7F7F"/>
      </left>
      <right style="medium">
        <color rgb="FF7F7F7F"/>
      </right>
      <top style="medium">
        <color rgb="FF7F7F7F"/>
      </top>
      <bottom style="medium">
        <color rgb="FF7F7F7F"/>
      </bottom>
      <diagonal/>
    </border>
    <border>
      <left/>
      <right style="medium">
        <color rgb="FF7F7F7F"/>
      </right>
      <top style="medium">
        <color rgb="FF7F7F7F"/>
      </top>
      <bottom style="medium">
        <color rgb="FF7F7F7F"/>
      </bottom>
      <diagonal/>
    </border>
    <border>
      <left style="thin">
        <color theme="1" tint="0.499984740745262"/>
      </left>
      <right style="thin">
        <color theme="1" tint="0.499984740745262"/>
      </right>
      <top style="medium">
        <color rgb="FF7F7F7F"/>
      </top>
      <bottom style="thin">
        <color indexed="64"/>
      </bottom>
      <diagonal/>
    </border>
  </borders>
  <cellStyleXfs count="26">
    <xf numFmtId="0" fontId="0" fillId="0" borderId="0"/>
    <xf numFmtId="0" fontId="8" fillId="0" borderId="0"/>
    <xf numFmtId="0" fontId="10" fillId="0" borderId="0"/>
    <xf numFmtId="0" fontId="7" fillId="0" borderId="0"/>
    <xf numFmtId="0" fontId="6" fillId="0" borderId="0"/>
    <xf numFmtId="0" fontId="11" fillId="0" borderId="0"/>
    <xf numFmtId="0" fontId="12" fillId="0" borderId="0">
      <alignment vertical="center"/>
    </xf>
    <xf numFmtId="0" fontId="11"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4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8">
    <xf numFmtId="0" fontId="0" fillId="0" borderId="0" xfId="0"/>
    <xf numFmtId="0" fontId="21" fillId="0" borderId="1" xfId="8" applyFont="1" applyBorder="1" applyAlignment="1" applyProtection="1">
      <alignment horizontal="left" vertical="top" wrapText="1"/>
      <protection locked="0"/>
    </xf>
    <xf numFmtId="0" fontId="9" fillId="2" borderId="14" xfId="1" applyFont="1" applyFill="1" applyBorder="1" applyAlignment="1" applyProtection="1">
      <alignment horizontal="center" vertical="center"/>
      <protection locked="0"/>
    </xf>
    <xf numFmtId="0" fontId="9" fillId="2" borderId="14" xfId="7" applyFont="1" applyFill="1" applyBorder="1" applyAlignment="1" applyProtection="1">
      <alignment horizontal="center" vertical="center"/>
      <protection locked="0"/>
    </xf>
    <xf numFmtId="0" fontId="8" fillId="0" borderId="13" xfId="0" applyFont="1" applyBorder="1" applyAlignment="1" applyProtection="1">
      <alignment horizontal="left" vertical="top" wrapText="1"/>
      <protection locked="0"/>
    </xf>
    <xf numFmtId="0" fontId="8" fillId="0" borderId="0" xfId="0" applyFont="1" applyAlignment="1" applyProtection="1">
      <alignment horizontal="left" vertical="center"/>
      <protection locked="0"/>
    </xf>
    <xf numFmtId="0" fontId="8" fillId="0" borderId="26"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31" fillId="0" borderId="0" xfId="13" applyFont="1" applyAlignment="1">
      <alignment horizontal="center" vertical="center"/>
    </xf>
    <xf numFmtId="0" fontId="32" fillId="0" borderId="0" xfId="13" applyFont="1" applyAlignment="1">
      <alignment horizontal="right"/>
    </xf>
    <xf numFmtId="0" fontId="32" fillId="0" borderId="0" xfId="13" applyFont="1" applyAlignment="1">
      <alignment horizontal="center" vertical="center"/>
    </xf>
    <xf numFmtId="0" fontId="33" fillId="0" borderId="0" xfId="13" applyFont="1" applyAlignment="1">
      <alignment horizontal="center" vertical="center" wrapText="1"/>
    </xf>
    <xf numFmtId="0" fontId="32" fillId="0" borderId="0" xfId="13" applyFont="1"/>
    <xf numFmtId="0" fontId="33" fillId="0" borderId="0" xfId="13" applyFont="1" applyAlignment="1">
      <alignment wrapText="1"/>
    </xf>
    <xf numFmtId="0" fontId="31" fillId="0" borderId="0" xfId="13" applyFont="1" applyAlignment="1">
      <alignment vertical="center"/>
    </xf>
    <xf numFmtId="0" fontId="34" fillId="0" borderId="0" xfId="13" applyFont="1" applyAlignment="1">
      <alignment horizontal="right" vertical="center" wrapText="1"/>
    </xf>
    <xf numFmtId="0" fontId="34" fillId="0" borderId="0" xfId="13" applyFont="1" applyAlignment="1">
      <alignment horizontal="right" wrapText="1"/>
    </xf>
    <xf numFmtId="0" fontId="34" fillId="0" borderId="0" xfId="13" applyFont="1" applyAlignment="1">
      <alignment wrapText="1"/>
    </xf>
    <xf numFmtId="0" fontId="14" fillId="0" borderId="0" xfId="13" applyFont="1" applyAlignment="1">
      <alignment horizontal="center" vertical="center"/>
    </xf>
    <xf numFmtId="0" fontId="39" fillId="0" borderId="0" xfId="13" applyFont="1"/>
    <xf numFmtId="0" fontId="34" fillId="0" borderId="0" xfId="13" applyFont="1" applyAlignment="1">
      <alignment horizontal="right" vertical="top" wrapText="1"/>
    </xf>
    <xf numFmtId="0" fontId="35" fillId="0" borderId="0" xfId="14" applyFont="1" applyAlignment="1">
      <alignment horizontal="left" wrapText="1"/>
    </xf>
    <xf numFmtId="0" fontId="21" fillId="0" borderId="1" xfId="8" applyFont="1" applyBorder="1" applyAlignment="1">
      <alignment horizontal="left" vertical="top" wrapText="1"/>
    </xf>
    <xf numFmtId="0" fontId="16" fillId="0" borderId="10" xfId="0" applyFont="1" applyBorder="1" applyAlignment="1">
      <alignment horizontal="left" vertical="top"/>
    </xf>
    <xf numFmtId="0" fontId="8" fillId="0" borderId="0" xfId="0" applyFont="1" applyAlignment="1">
      <alignment horizontal="left" vertical="top"/>
    </xf>
    <xf numFmtId="0" fontId="16" fillId="3" borderId="8" xfId="0" applyFont="1" applyFill="1" applyBorder="1" applyAlignment="1">
      <alignment horizontal="left" vertical="top"/>
    </xf>
    <xf numFmtId="0" fontId="16" fillId="3" borderId="9" xfId="0" applyFont="1" applyFill="1" applyBorder="1" applyAlignment="1">
      <alignment horizontal="left" vertical="top"/>
    </xf>
    <xf numFmtId="0" fontId="8" fillId="0" borderId="0" xfId="0" applyFont="1" applyAlignment="1">
      <alignment horizontal="left" vertical="center"/>
    </xf>
    <xf numFmtId="0" fontId="9" fillId="3" borderId="7" xfId="0" applyFont="1" applyFill="1" applyBorder="1" applyAlignment="1">
      <alignment horizontal="left" vertical="center"/>
    </xf>
    <xf numFmtId="0" fontId="9" fillId="3" borderId="1" xfId="0" applyFont="1" applyFill="1" applyBorder="1" applyAlignment="1">
      <alignment horizontal="center" vertical="center" wrapText="1"/>
    </xf>
    <xf numFmtId="0" fontId="9" fillId="0" borderId="2" xfId="0" applyFont="1" applyBorder="1" applyAlignment="1">
      <alignment horizontal="left" vertical="top"/>
    </xf>
    <xf numFmtId="0" fontId="9" fillId="0" borderId="25" xfId="0" applyFont="1" applyBorder="1" applyAlignment="1">
      <alignment horizontal="left" vertical="top"/>
    </xf>
    <xf numFmtId="0" fontId="9" fillId="0" borderId="7" xfId="0" applyFont="1" applyBorder="1" applyAlignment="1">
      <alignment horizontal="left" vertical="top"/>
    </xf>
    <xf numFmtId="0" fontId="8" fillId="0" borderId="10" xfId="0" applyFont="1" applyBorder="1" applyAlignment="1">
      <alignment horizontal="left" vertical="top"/>
    </xf>
    <xf numFmtId="0" fontId="8" fillId="0" borderId="7" xfId="0" applyFont="1" applyBorder="1" applyAlignment="1">
      <alignment horizontal="left" vertical="top"/>
    </xf>
    <xf numFmtId="0" fontId="8" fillId="0" borderId="9" xfId="0" applyFont="1" applyBorder="1" applyAlignment="1">
      <alignment horizontal="left" vertical="top"/>
    </xf>
    <xf numFmtId="0" fontId="17" fillId="3" borderId="6" xfId="0" applyFont="1" applyFill="1" applyBorder="1" applyAlignment="1">
      <alignment horizontal="left" vertical="top" wrapText="1"/>
    </xf>
    <xf numFmtId="0" fontId="9" fillId="3" borderId="4" xfId="0" applyFont="1" applyFill="1" applyBorder="1" applyAlignment="1">
      <alignment horizontal="left" vertical="top" wrapText="1"/>
    </xf>
    <xf numFmtId="0" fontId="8" fillId="3" borderId="24" xfId="0" applyFont="1" applyFill="1" applyBorder="1" applyAlignment="1">
      <alignment horizontal="left" vertical="top" wrapText="1"/>
    </xf>
    <xf numFmtId="0" fontId="8" fillId="3" borderId="25" xfId="0" applyFont="1" applyFill="1" applyBorder="1" applyAlignment="1">
      <alignment horizontal="left" vertical="top" wrapText="1"/>
    </xf>
    <xf numFmtId="0" fontId="13" fillId="3" borderId="4" xfId="0" applyFont="1" applyFill="1" applyBorder="1" applyAlignment="1">
      <alignment horizontal="left" vertical="top" wrapText="1"/>
    </xf>
    <xf numFmtId="0" fontId="8" fillId="0" borderId="11" xfId="0" applyFont="1" applyBorder="1" applyAlignment="1">
      <alignment horizontal="left" vertical="top"/>
    </xf>
    <xf numFmtId="0" fontId="8" fillId="0" borderId="2" xfId="0" applyFont="1" applyBorder="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xf>
    <xf numFmtId="0" fontId="8" fillId="0" borderId="0" xfId="0" applyFont="1" applyAlignment="1">
      <alignment horizontal="center" vertical="top" wrapText="1"/>
    </xf>
    <xf numFmtId="0" fontId="8" fillId="0" borderId="10" xfId="0" applyFont="1" applyBorder="1" applyAlignment="1">
      <alignment horizontal="left" vertical="top" wrapText="1"/>
    </xf>
    <xf numFmtId="0" fontId="8" fillId="0" borderId="10" xfId="0" applyFont="1" applyBorder="1" applyAlignment="1">
      <alignment horizontal="center" vertical="top"/>
    </xf>
    <xf numFmtId="0" fontId="0" fillId="0" borderId="10" xfId="0" applyBorder="1"/>
    <xf numFmtId="0" fontId="8" fillId="0" borderId="10" xfId="0" applyFont="1" applyBorder="1" applyAlignment="1">
      <alignment horizontal="center" vertical="top" wrapText="1"/>
    </xf>
    <xf numFmtId="0" fontId="9" fillId="5" borderId="9" xfId="0" applyFont="1" applyFill="1" applyBorder="1" applyAlignment="1">
      <alignment horizontal="center" vertical="top"/>
    </xf>
    <xf numFmtId="0" fontId="17" fillId="3" borderId="3" xfId="0" applyFont="1" applyFill="1" applyBorder="1" applyAlignment="1">
      <alignment vertical="top" wrapText="1"/>
    </xf>
    <xf numFmtId="0" fontId="8" fillId="0" borderId="32" xfId="0" applyFont="1" applyBorder="1" applyAlignment="1">
      <alignment horizontal="left" vertical="top" wrapText="1"/>
    </xf>
    <xf numFmtId="0" fontId="8" fillId="0" borderId="8" xfId="0" applyFont="1" applyBorder="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9" fillId="2" borderId="7" xfId="0" applyFont="1" applyFill="1" applyBorder="1" applyAlignment="1">
      <alignment horizontal="left" vertical="top"/>
    </xf>
    <xf numFmtId="0" fontId="9" fillId="2" borderId="7" xfId="0" applyFont="1" applyFill="1" applyBorder="1" applyAlignment="1">
      <alignment vertical="top"/>
    </xf>
    <xf numFmtId="0" fontId="9" fillId="2" borderId="8" xfId="0" applyFont="1" applyFill="1" applyBorder="1" applyAlignment="1">
      <alignment vertical="top"/>
    </xf>
    <xf numFmtId="0" fontId="9" fillId="2" borderId="9" xfId="0" applyFont="1" applyFill="1" applyBorder="1" applyAlignment="1">
      <alignment vertical="top"/>
    </xf>
    <xf numFmtId="0" fontId="15" fillId="0" borderId="0" xfId="0" applyFont="1" applyAlignment="1">
      <alignment horizontal="left" vertical="top"/>
    </xf>
    <xf numFmtId="0" fontId="9" fillId="0" borderId="6" xfId="0" applyFont="1" applyBorder="1" applyAlignment="1">
      <alignment horizontal="left" vertical="top"/>
    </xf>
    <xf numFmtId="0" fontId="9" fillId="0" borderId="33" xfId="0" applyFont="1" applyBorder="1" applyAlignment="1">
      <alignment horizontal="left" vertical="top"/>
    </xf>
    <xf numFmtId="0" fontId="9" fillId="0" borderId="9" xfId="0" applyFont="1" applyBorder="1" applyAlignment="1" applyProtection="1">
      <alignment horizontal="center" vertical="top"/>
      <protection locked="0"/>
    </xf>
    <xf numFmtId="0" fontId="9"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0" fontId="9" fillId="0" borderId="0" xfId="1" applyFont="1" applyAlignment="1">
      <alignment vertical="center" wrapText="1"/>
    </xf>
    <xf numFmtId="0" fontId="9" fillId="0" borderId="0" xfId="1" applyFont="1" applyAlignment="1">
      <alignment horizontal="center" vertical="center"/>
    </xf>
    <xf numFmtId="0" fontId="24" fillId="0" borderId="0" xfId="1" applyFont="1" applyAlignment="1">
      <alignment horizontal="center" vertical="center"/>
    </xf>
    <xf numFmtId="0" fontId="9" fillId="0" borderId="0" xfId="7" applyFont="1" applyAlignment="1">
      <alignment horizontal="center" vertical="center"/>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9" fillId="2" borderId="14" xfId="1" applyFont="1" applyFill="1" applyBorder="1" applyAlignment="1">
      <alignment horizontal="left" vertical="center"/>
    </xf>
    <xf numFmtId="0" fontId="9" fillId="0" borderId="0" xfId="1" applyFont="1" applyAlignment="1">
      <alignment horizontal="left" vertical="center" indent="3"/>
    </xf>
    <xf numFmtId="0" fontId="22" fillId="0" borderId="0" xfId="1" applyFont="1" applyAlignment="1">
      <alignment horizontal="left" vertical="center" indent="3"/>
    </xf>
    <xf numFmtId="0" fontId="29" fillId="0" borderId="0" xfId="7" applyFont="1" applyAlignment="1">
      <alignment vertical="center"/>
    </xf>
    <xf numFmtId="0" fontId="30" fillId="0" borderId="0" xfId="7" applyFont="1" applyAlignment="1">
      <alignment vertical="center"/>
    </xf>
    <xf numFmtId="0" fontId="15" fillId="0" borderId="0" xfId="7" applyFont="1" applyAlignment="1">
      <alignment vertical="center"/>
    </xf>
    <xf numFmtId="0" fontId="30" fillId="0" borderId="0" xfId="7" applyFont="1" applyAlignment="1">
      <alignment vertical="center" wrapText="1"/>
    </xf>
    <xf numFmtId="0" fontId="22" fillId="0" borderId="0" xfId="7" applyFont="1" applyAlignment="1">
      <alignment vertical="center"/>
    </xf>
    <xf numFmtId="0" fontId="22" fillId="0" borderId="0" xfId="1" applyFont="1" applyAlignment="1">
      <alignment vertical="center"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8" fillId="0" borderId="0" xfId="1" applyAlignment="1">
      <alignment vertical="center"/>
    </xf>
    <xf numFmtId="0" fontId="8" fillId="0" borderId="0" xfId="1" applyAlignment="1">
      <alignment vertical="center" wrapText="1"/>
    </xf>
    <xf numFmtId="0" fontId="8" fillId="0" borderId="0" xfId="1" applyAlignment="1">
      <alignment horizontal="left" vertical="center" wrapText="1" indent="2"/>
    </xf>
    <xf numFmtId="0" fontId="8" fillId="0" borderId="0" xfId="1" applyAlignment="1">
      <alignment horizontal="left" vertical="center" wrapText="1"/>
    </xf>
    <xf numFmtId="0" fontId="17" fillId="0" borderId="10" xfId="0" applyFont="1" applyBorder="1" applyAlignment="1">
      <alignment horizontal="left" vertical="top"/>
    </xf>
    <xf numFmtId="0" fontId="21" fillId="0" borderId="0" xfId="8" applyFont="1" applyAlignment="1">
      <alignment horizontal="left" vertical="top" wrapText="1"/>
    </xf>
    <xf numFmtId="0" fontId="21" fillId="0" borderId="0" xfId="8" applyFont="1" applyAlignment="1" applyProtection="1">
      <alignment horizontal="left" vertical="top" wrapText="1"/>
      <protection locked="0"/>
    </xf>
    <xf numFmtId="0" fontId="29" fillId="0" borderId="1" xfId="0" applyFont="1" applyBorder="1" applyAlignment="1">
      <alignment horizontal="left" vertical="top" wrapText="1"/>
    </xf>
    <xf numFmtId="0" fontId="15" fillId="0" borderId="1" xfId="0" applyFont="1" applyBorder="1" applyAlignment="1">
      <alignment horizontal="center" vertical="top" wrapText="1"/>
    </xf>
    <xf numFmtId="0" fontId="20" fillId="0" borderId="1" xfId="8" applyFont="1" applyBorder="1" applyAlignment="1">
      <alignment vertical="top" wrapText="1"/>
    </xf>
    <xf numFmtId="0" fontId="9" fillId="4" borderId="1" xfId="8" applyFont="1" applyFill="1" applyBorder="1" applyAlignment="1">
      <alignment horizontal="left" vertical="center" wrapText="1"/>
    </xf>
    <xf numFmtId="0" fontId="9" fillId="4" borderId="1" xfId="8" applyFont="1" applyFill="1" applyBorder="1" applyAlignment="1">
      <alignment vertical="center" wrapText="1"/>
    </xf>
    <xf numFmtId="0" fontId="15" fillId="0" borderId="34" xfId="0" applyFont="1" applyBorder="1" applyAlignment="1">
      <alignment horizontal="center" vertical="center" wrapText="1"/>
    </xf>
    <xf numFmtId="0" fontId="41" fillId="0" borderId="1" xfId="0" applyFont="1" applyBorder="1" applyAlignment="1">
      <alignment vertical="top" wrapText="1"/>
    </xf>
    <xf numFmtId="0" fontId="42" fillId="0" borderId="0" xfId="0" applyFont="1" applyAlignment="1">
      <alignment horizontal="left" vertical="top"/>
    </xf>
    <xf numFmtId="0" fontId="43" fillId="0" borderId="0" xfId="0" applyFont="1" applyAlignment="1">
      <alignment horizontal="left" vertical="top" wrapText="1"/>
    </xf>
    <xf numFmtId="0" fontId="0" fillId="0" borderId="0" xfId="0" applyAlignment="1">
      <alignment horizontal="left" vertical="top"/>
    </xf>
    <xf numFmtId="0" fontId="44" fillId="0" borderId="0" xfId="0" applyFont="1" applyAlignment="1">
      <alignment horizontal="left" vertical="top" wrapText="1"/>
    </xf>
    <xf numFmtId="0" fontId="46" fillId="6" borderId="35" xfId="0" applyFont="1" applyFill="1" applyBorder="1" applyAlignment="1">
      <alignment vertical="center" wrapText="1"/>
    </xf>
    <xf numFmtId="0" fontId="46" fillId="6" borderId="36" xfId="0" applyFont="1" applyFill="1" applyBorder="1" applyAlignment="1">
      <alignment vertical="center" wrapText="1"/>
    </xf>
    <xf numFmtId="0" fontId="46" fillId="6" borderId="36" xfId="0" applyFont="1" applyFill="1" applyBorder="1" applyAlignment="1">
      <alignment vertical="center"/>
    </xf>
    <xf numFmtId="0" fontId="34" fillId="0" borderId="37" xfId="0" applyFont="1" applyBorder="1" applyAlignment="1">
      <alignment horizontal="left" vertical="top" wrapText="1"/>
    </xf>
    <xf numFmtId="49" fontId="34" fillId="0" borderId="37" xfId="0" applyNumberFormat="1" applyFont="1" applyBorder="1" applyAlignment="1">
      <alignment vertical="top"/>
    </xf>
    <xf numFmtId="0" fontId="44" fillId="7" borderId="0" xfId="0" applyFont="1" applyFill="1" applyAlignment="1">
      <alignment horizontal="left" vertical="top" wrapText="1"/>
    </xf>
    <xf numFmtId="0" fontId="0" fillId="7" borderId="0" xfId="0" applyFill="1" applyAlignment="1">
      <alignment horizontal="left" vertical="top"/>
    </xf>
    <xf numFmtId="0" fontId="45" fillId="0" borderId="0" xfId="15" applyBorder="1" applyAlignment="1" applyProtection="1">
      <alignment horizontal="left" wrapText="1"/>
      <protection locked="0"/>
    </xf>
    <xf numFmtId="0" fontId="48" fillId="0" borderId="0" xfId="15" applyFont="1" applyBorder="1" applyAlignment="1" applyProtection="1">
      <alignment horizontal="left" vertical="top" wrapText="1"/>
      <protection locked="0"/>
    </xf>
    <xf numFmtId="0" fontId="45" fillId="0" borderId="0" xfId="15" applyBorder="1" applyAlignment="1" applyProtection="1">
      <alignment horizontal="left" vertical="top" wrapText="1"/>
      <protection locked="0"/>
    </xf>
    <xf numFmtId="0" fontId="45" fillId="0" borderId="0" xfId="15" applyBorder="1" applyAlignment="1" applyProtection="1">
      <alignment horizontal="left" vertical="top"/>
      <protection locked="0"/>
    </xf>
    <xf numFmtId="0" fontId="49" fillId="0" borderId="0" xfId="0" applyFont="1" applyAlignment="1">
      <alignment horizontal="left" vertical="top" wrapText="1"/>
    </xf>
    <xf numFmtId="49" fontId="14" fillId="0" borderId="0" xfId="13" applyNumberFormat="1" applyFont="1" applyAlignment="1">
      <alignment horizontal="left" vertical="center" wrapText="1" indent="1"/>
    </xf>
    <xf numFmtId="0" fontId="14" fillId="0" borderId="0" xfId="13" applyFont="1" applyAlignment="1">
      <alignment horizontal="left" vertical="center" wrapText="1" indent="1"/>
    </xf>
    <xf numFmtId="0" fontId="34" fillId="0" borderId="0" xfId="0" applyFont="1" applyAlignment="1">
      <alignment horizontal="left" vertical="top" wrapText="1"/>
    </xf>
    <xf numFmtId="0" fontId="47" fillId="0" borderId="0" xfId="0" applyFont="1" applyAlignment="1">
      <alignment horizontal="left" vertical="top" wrapText="1"/>
    </xf>
    <xf numFmtId="0" fontId="34" fillId="0" borderId="0" xfId="13" applyFont="1" applyAlignment="1">
      <alignment horizontal="left" vertical="top" wrapText="1" indent="1"/>
    </xf>
    <xf numFmtId="0" fontId="36" fillId="0" borderId="0" xfId="13" applyFont="1" applyAlignment="1">
      <alignment horizontal="left" vertical="center" wrapText="1" indent="1"/>
    </xf>
    <xf numFmtId="0" fontId="8" fillId="0" borderId="0" xfId="13" applyFont="1" applyAlignment="1">
      <alignment horizontal="left" indent="1"/>
    </xf>
    <xf numFmtId="0" fontId="37" fillId="0" borderId="0" xfId="13" applyFont="1" applyAlignment="1">
      <alignment horizontal="left" vertical="center" wrapText="1" indent="1"/>
    </xf>
    <xf numFmtId="0" fontId="38" fillId="0" borderId="0" xfId="13" applyFont="1" applyAlignment="1">
      <alignment horizontal="left" vertical="center" wrapText="1" indent="1"/>
    </xf>
    <xf numFmtId="0" fontId="14" fillId="0" borderId="0" xfId="13" applyFont="1" applyAlignment="1">
      <alignment horizontal="left" vertical="center" wrapText="1" indent="1"/>
    </xf>
    <xf numFmtId="49" fontId="14" fillId="0" borderId="0" xfId="13" applyNumberFormat="1" applyFont="1" applyAlignment="1">
      <alignment horizontal="left" vertical="center" wrapText="1" indent="1"/>
    </xf>
    <xf numFmtId="0" fontId="9" fillId="0" borderId="0" xfId="1" applyFont="1" applyAlignment="1">
      <alignment vertical="top" wrapText="1"/>
    </xf>
    <xf numFmtId="0" fontId="9" fillId="2" borderId="14" xfId="1" applyFont="1" applyFill="1" applyBorder="1" applyAlignment="1" applyProtection="1">
      <alignment horizontal="left" vertical="center"/>
      <protection locked="0"/>
    </xf>
    <xf numFmtId="0" fontId="9" fillId="2" borderId="14" xfId="7" applyFont="1" applyFill="1" applyBorder="1" applyAlignment="1" applyProtection="1">
      <alignment horizontal="left" vertical="center"/>
      <protection locked="0"/>
    </xf>
    <xf numFmtId="0" fontId="29" fillId="0" borderId="1" xfId="0" applyFont="1" applyBorder="1" applyAlignment="1">
      <alignment vertical="top" wrapText="1"/>
    </xf>
    <xf numFmtId="0" fontId="15" fillId="0" borderId="1" xfId="0" applyFont="1" applyBorder="1" applyAlignment="1">
      <alignment vertical="top" wrapText="1"/>
    </xf>
    <xf numFmtId="0" fontId="17" fillId="0" borderId="7" xfId="0" applyFont="1" applyBorder="1" applyAlignment="1">
      <alignment horizontal="left" vertical="top"/>
    </xf>
    <xf numFmtId="0" fontId="17" fillId="0" borderId="8" xfId="0" applyFont="1" applyBorder="1" applyAlignment="1">
      <alignment horizontal="left" vertical="top"/>
    </xf>
    <xf numFmtId="0" fontId="17" fillId="0" borderId="9" xfId="0" applyFont="1" applyBorder="1" applyAlignment="1">
      <alignment horizontal="left" vertical="top"/>
    </xf>
    <xf numFmtId="0" fontId="9" fillId="3" borderId="3" xfId="0" applyFont="1" applyFill="1" applyBorder="1" applyAlignment="1">
      <alignment horizontal="left" vertical="top" wrapText="1"/>
    </xf>
    <xf numFmtId="0" fontId="9" fillId="3" borderId="0" xfId="0" applyFont="1" applyFill="1" applyAlignment="1">
      <alignment horizontal="left" vertical="top" wrapText="1"/>
    </xf>
    <xf numFmtId="0" fontId="9" fillId="3" borderId="16" xfId="0" applyFont="1" applyFill="1" applyBorder="1" applyAlignment="1">
      <alignment horizontal="left" vertical="top" wrapText="1"/>
    </xf>
    <xf numFmtId="0" fontId="17" fillId="0" borderId="4" xfId="0" applyFont="1" applyBorder="1" applyAlignment="1">
      <alignment horizontal="left" vertical="top"/>
    </xf>
    <xf numFmtId="0" fontId="17" fillId="0" borderId="10" xfId="0" applyFont="1" applyBorder="1" applyAlignment="1">
      <alignment horizontal="left" vertical="top"/>
    </xf>
    <xf numFmtId="0" fontId="17" fillId="0" borderId="15" xfId="0" applyFont="1" applyBorder="1" applyAlignment="1">
      <alignment horizontal="left" vertical="top"/>
    </xf>
    <xf numFmtId="0" fontId="9" fillId="3" borderId="7" xfId="0" applyFont="1" applyFill="1" applyBorder="1" applyAlignment="1">
      <alignment horizontal="left" vertical="top"/>
    </xf>
    <xf numFmtId="0" fontId="8" fillId="3" borderId="9" xfId="0" applyFont="1" applyFill="1" applyBorder="1" applyAlignment="1">
      <alignment horizontal="left" vertical="top"/>
    </xf>
    <xf numFmtId="0" fontId="9" fillId="5" borderId="7" xfId="0" applyFont="1" applyFill="1" applyBorder="1" applyAlignment="1">
      <alignment horizontal="left" vertical="top"/>
    </xf>
    <xf numFmtId="0" fontId="9" fillId="5" borderId="8" xfId="0" applyFont="1" applyFill="1" applyBorder="1" applyAlignment="1">
      <alignment horizontal="left" vertical="top"/>
    </xf>
    <xf numFmtId="0" fontId="9" fillId="2" borderId="1" xfId="0" applyFont="1" applyFill="1" applyBorder="1" applyAlignment="1">
      <alignment horizontal="left" vertical="center" wrapText="1"/>
    </xf>
    <xf numFmtId="0" fontId="8" fillId="0" borderId="2"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9" fillId="2" borderId="7" xfId="0" applyFont="1" applyFill="1" applyBorder="1" applyAlignment="1">
      <alignment horizontal="left" vertical="center"/>
    </xf>
    <xf numFmtId="0" fontId="9" fillId="2" borderId="9" xfId="0" applyFont="1" applyFill="1" applyBorder="1" applyAlignment="1">
      <alignment horizontal="left" vertical="center"/>
    </xf>
    <xf numFmtId="0" fontId="9" fillId="3" borderId="4" xfId="0" applyFont="1" applyFill="1" applyBorder="1" applyAlignment="1">
      <alignment horizontal="left" vertical="top"/>
    </xf>
    <xf numFmtId="0" fontId="9" fillId="3" borderId="10" xfId="0" applyFont="1" applyFill="1" applyBorder="1" applyAlignment="1">
      <alignment horizontal="left" vertical="top"/>
    </xf>
    <xf numFmtId="0" fontId="8" fillId="0" borderId="2" xfId="0" applyFont="1" applyBorder="1" applyAlignment="1" applyProtection="1">
      <alignment horizontal="center" vertical="top"/>
      <protection locked="0"/>
    </xf>
    <xf numFmtId="0" fontId="8" fillId="0" borderId="12" xfId="0" applyFont="1" applyBorder="1" applyAlignment="1" applyProtection="1">
      <alignment horizontal="center" vertical="top"/>
      <protection locked="0"/>
    </xf>
    <xf numFmtId="0" fontId="8" fillId="0" borderId="3"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4" xfId="0" applyFont="1" applyBorder="1" applyAlignment="1" applyProtection="1">
      <alignment horizontal="center" vertical="top"/>
      <protection locked="0"/>
    </xf>
    <xf numFmtId="0" fontId="8" fillId="0" borderId="10" xfId="0" applyFont="1" applyBorder="1" applyAlignment="1" applyProtection="1">
      <alignment horizontal="center" vertical="top"/>
      <protection locked="0"/>
    </xf>
    <xf numFmtId="0" fontId="9" fillId="3" borderId="7" xfId="0" applyFont="1" applyFill="1" applyBorder="1" applyAlignment="1">
      <alignment horizontal="center" vertical="top"/>
    </xf>
    <xf numFmtId="0" fontId="9" fillId="3" borderId="9" xfId="0" applyFont="1" applyFill="1" applyBorder="1" applyAlignment="1">
      <alignment horizontal="center" vertical="top"/>
    </xf>
    <xf numFmtId="0" fontId="8" fillId="0" borderId="2" xfId="0" applyFont="1" applyBorder="1" applyAlignment="1" applyProtection="1">
      <alignment horizontal="center" vertical="top" wrapText="1"/>
      <protection locked="0"/>
    </xf>
    <xf numFmtId="0" fontId="8" fillId="0" borderId="12" xfId="0" applyFont="1" applyBorder="1" applyAlignment="1" applyProtection="1">
      <alignment horizontal="center" vertical="top" wrapText="1"/>
      <protection locked="0"/>
    </xf>
    <xf numFmtId="0" fontId="8" fillId="0" borderId="21" xfId="0" applyFont="1" applyBorder="1" applyAlignment="1" applyProtection="1">
      <alignment horizontal="center" vertical="top" wrapText="1"/>
      <protection locked="0"/>
    </xf>
    <xf numFmtId="0" fontId="8" fillId="0" borderId="20" xfId="0" applyFont="1" applyBorder="1" applyAlignment="1" applyProtection="1">
      <alignment horizontal="center" vertical="top" wrapText="1"/>
      <protection locked="0"/>
    </xf>
    <xf numFmtId="0" fontId="8" fillId="0" borderId="19" xfId="0" applyFont="1" applyBorder="1" applyAlignment="1" applyProtection="1">
      <alignment horizontal="center" vertical="top" wrapText="1"/>
      <protection locked="0"/>
    </xf>
    <xf numFmtId="0" fontId="8" fillId="0" borderId="18" xfId="0" applyFont="1" applyBorder="1" applyAlignment="1" applyProtection="1">
      <alignment horizontal="center" vertical="top" wrapText="1"/>
      <protection locked="0"/>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17" fillId="3" borderId="7" xfId="0" applyFont="1" applyFill="1" applyBorder="1" applyAlignment="1">
      <alignment horizontal="left" vertical="top" wrapText="1"/>
    </xf>
    <xf numFmtId="0" fontId="17" fillId="3" borderId="8" xfId="0" applyFont="1" applyFill="1" applyBorder="1" applyAlignment="1">
      <alignment horizontal="left" vertical="top" wrapText="1"/>
    </xf>
    <xf numFmtId="0" fontId="9" fillId="5" borderId="8" xfId="0" applyFont="1" applyFill="1" applyBorder="1" applyAlignment="1">
      <alignment horizontal="center" vertical="top"/>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7" xfId="0" applyFont="1" applyBorder="1" applyAlignment="1" applyProtection="1">
      <alignment horizontal="center" vertical="top" wrapText="1"/>
      <protection locked="0"/>
    </xf>
    <xf numFmtId="0" fontId="8" fillId="0" borderId="22" xfId="0" applyFont="1" applyBorder="1" applyAlignment="1" applyProtection="1">
      <alignment horizontal="center" vertical="top" wrapText="1"/>
      <protection locked="0"/>
    </xf>
    <xf numFmtId="0" fontId="8" fillId="0" borderId="5"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0" fontId="8" fillId="0" borderId="28" xfId="0" applyFont="1" applyBorder="1" applyAlignment="1" applyProtection="1">
      <alignment horizontal="center" vertical="top" wrapText="1"/>
      <protection locked="0"/>
    </xf>
    <xf numFmtId="0" fontId="8" fillId="0" borderId="29" xfId="0" applyFont="1" applyBorder="1" applyAlignment="1" applyProtection="1">
      <alignment horizontal="center" vertical="top" wrapText="1"/>
      <protection locked="0"/>
    </xf>
    <xf numFmtId="0" fontId="8" fillId="0" borderId="30" xfId="0" applyFont="1" applyBorder="1" applyAlignment="1" applyProtection="1">
      <alignment horizontal="center" vertical="top" wrapText="1"/>
      <protection locked="0"/>
    </xf>
    <xf numFmtId="0" fontId="8" fillId="0" borderId="2" xfId="0" applyFont="1" applyBorder="1" applyAlignment="1" applyProtection="1">
      <alignment horizontal="left" vertical="top" shrinkToFit="1"/>
      <protection locked="0"/>
    </xf>
    <xf numFmtId="0" fontId="8" fillId="0" borderId="12" xfId="0" applyFont="1" applyBorder="1" applyAlignment="1" applyProtection="1">
      <alignment horizontal="left" vertical="top" shrinkToFit="1"/>
      <protection locked="0"/>
    </xf>
    <xf numFmtId="0" fontId="8" fillId="0" borderId="4" xfId="0" applyFont="1" applyBorder="1" applyAlignment="1" applyProtection="1">
      <alignment horizontal="left" vertical="top" shrinkToFit="1"/>
      <protection locked="0"/>
    </xf>
    <xf numFmtId="0" fontId="8" fillId="0" borderId="15" xfId="0" applyFont="1" applyBorder="1" applyAlignment="1" applyProtection="1">
      <alignment horizontal="left" vertical="top" shrinkToFit="1"/>
      <protection locked="0"/>
    </xf>
    <xf numFmtId="0" fontId="8" fillId="0" borderId="11"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8" fillId="0" borderId="15" xfId="0" applyFont="1" applyBorder="1" applyAlignment="1" applyProtection="1">
      <alignment horizontal="center" vertical="top" wrapText="1"/>
      <protection locked="0"/>
    </xf>
    <xf numFmtId="0" fontId="18" fillId="0" borderId="8" xfId="0" applyFont="1" applyBorder="1" applyAlignment="1">
      <alignment horizontal="left" vertical="top" wrapText="1"/>
    </xf>
    <xf numFmtId="0" fontId="8" fillId="0" borderId="27" xfId="0" applyFont="1" applyBorder="1" applyAlignment="1" applyProtection="1">
      <alignment horizontal="center" vertical="top" wrapText="1"/>
      <protection locked="0"/>
    </xf>
    <xf numFmtId="0" fontId="9" fillId="2" borderId="7" xfId="0" applyFont="1" applyFill="1" applyBorder="1" applyAlignment="1">
      <alignment horizontal="left" vertical="top"/>
    </xf>
    <xf numFmtId="0" fontId="9" fillId="2" borderId="9" xfId="0" applyFont="1" applyFill="1" applyBorder="1" applyAlignment="1">
      <alignment horizontal="left" vertical="top"/>
    </xf>
    <xf numFmtId="0" fontId="8" fillId="0" borderId="5"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31"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9" fillId="0" borderId="7" xfId="0" applyFont="1" applyBorder="1" applyAlignment="1" applyProtection="1">
      <alignment horizontal="center" vertical="top"/>
      <protection locked="0"/>
    </xf>
    <xf numFmtId="0" fontId="9" fillId="0" borderId="9" xfId="0" applyFont="1" applyBorder="1" applyAlignment="1" applyProtection="1">
      <alignment horizontal="center" vertical="top"/>
      <protection locked="0"/>
    </xf>
    <xf numFmtId="0" fontId="9" fillId="0" borderId="2"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4" xfId="0" applyFont="1" applyBorder="1" applyAlignment="1">
      <alignment horizontal="left" vertical="center"/>
    </xf>
    <xf numFmtId="0" fontId="9" fillId="0" borderId="10" xfId="0" applyFont="1" applyBorder="1" applyAlignment="1">
      <alignment horizontal="left" vertical="center"/>
    </xf>
    <xf numFmtId="0" fontId="9" fillId="0" borderId="15" xfId="0" applyFont="1" applyBorder="1" applyAlignment="1">
      <alignment horizontal="left" vertical="center"/>
    </xf>
    <xf numFmtId="0" fontId="9" fillId="5" borderId="2"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15" xfId="0" applyFont="1" applyFill="1" applyBorder="1" applyAlignment="1">
      <alignment horizontal="left" vertical="center" wrapText="1"/>
    </xf>
    <xf numFmtId="49" fontId="34" fillId="7" borderId="0" xfId="0" applyNumberFormat="1" applyFont="1" applyFill="1" applyAlignment="1">
      <alignment horizontal="left" vertical="top"/>
    </xf>
    <xf numFmtId="0" fontId="34" fillId="7" borderId="0" xfId="0" applyFont="1" applyFill="1" applyAlignment="1">
      <alignment horizontal="left" vertical="top" wrapText="1"/>
    </xf>
    <xf numFmtId="49" fontId="14" fillId="0" borderId="0" xfId="24" applyNumberFormat="1" applyFont="1" applyAlignment="1">
      <alignment horizontal="left" vertical="center" wrapText="1" indent="1"/>
    </xf>
    <xf numFmtId="0" fontId="34" fillId="7" borderId="0" xfId="0" applyFont="1" applyFill="1" applyAlignment="1">
      <alignment vertical="top" wrapText="1"/>
    </xf>
    <xf numFmtId="0" fontId="34" fillId="7" borderId="0" xfId="0" applyFont="1" applyFill="1" applyAlignment="1">
      <alignment vertical="top"/>
    </xf>
    <xf numFmtId="0" fontId="34" fillId="0" borderId="1" xfId="0" applyFont="1" applyBorder="1" applyAlignment="1">
      <alignment horizontal="left" vertical="top" wrapText="1"/>
    </xf>
    <xf numFmtId="0" fontId="34" fillId="0" borderId="0" xfId="24" applyFont="1" applyAlignment="1">
      <alignment horizontal="right" vertical="center" wrapText="1"/>
    </xf>
    <xf numFmtId="0" fontId="34" fillId="0" borderId="37" xfId="0" applyFont="1" applyBorder="1" applyAlignment="1">
      <alignment horizontal="left" vertical="top" wrapText="1"/>
    </xf>
    <xf numFmtId="49" fontId="34" fillId="0" borderId="37" xfId="0" applyNumberFormat="1" applyFont="1" applyBorder="1" applyAlignment="1">
      <alignment vertical="top"/>
    </xf>
    <xf numFmtId="49" fontId="14" fillId="0" borderId="0" xfId="24" applyNumberFormat="1" applyFont="1" applyAlignment="1">
      <alignment horizontal="left" vertical="center" wrapText="1" indent="1"/>
    </xf>
  </cellXfs>
  <cellStyles count="26">
    <cellStyle name="Hyperlink" xfId="15" builtinId="8"/>
    <cellStyle name="Normal" xfId="0" builtinId="0"/>
    <cellStyle name="Normal 2" xfId="1" xr:uid="{00000000-0005-0000-0000-000002000000}"/>
    <cellStyle name="Normal 3" xfId="7" xr:uid="{B78EE759-75A2-4013-A565-AF2F66B5B731}"/>
    <cellStyle name="Normal 4" xfId="8" xr:uid="{61F3033A-0EE1-40E0-BCEA-684D14AD85AA}"/>
    <cellStyle name="Normal 4 2" xfId="19" xr:uid="{4438E679-FE37-4219-87E0-AC90B78035C6}"/>
    <cellStyle name="Normal 5" xfId="10" xr:uid="{05EC47BE-4A83-4121-92AA-CE0F97C5C24D}"/>
    <cellStyle name="Normal 5 2" xfId="21" xr:uid="{696772F4-C344-45A6-82A5-29C459228941}"/>
    <cellStyle name="Normal 6" xfId="12" xr:uid="{14613C43-E6EF-4C40-A63E-FF1AED6B20A1}"/>
    <cellStyle name="Normal 6 2" xfId="14" xr:uid="{B90D8555-69C0-4CEE-BEC1-35B372E7FADB}"/>
    <cellStyle name="Normal 6 2 2" xfId="25" xr:uid="{07431A83-88E4-4390-8481-7DF25B9CBAD0}"/>
    <cellStyle name="Normal 6 3" xfId="23" xr:uid="{6F5DB662-F3F4-4595-8AFF-692F83CE9E66}"/>
    <cellStyle name="Standard 2" xfId="2" xr:uid="{00000000-0005-0000-0000-000003000000}"/>
    <cellStyle name="Standard 2 2" xfId="3" xr:uid="{00000000-0005-0000-0000-000004000000}"/>
    <cellStyle name="Standard 2 2 2" xfId="17" xr:uid="{E78E9D8E-39B0-4DE1-A28A-E8DCF11FF111}"/>
    <cellStyle name="Standard 2 2 3" xfId="4" xr:uid="{00000000-0005-0000-0000-000005000000}"/>
    <cellStyle name="Standard 2 2 3 2" xfId="18" xr:uid="{71C86A00-A0C2-4851-8F2F-D8A674E69B4A}"/>
    <cellStyle name="Standard 2 3" xfId="9" xr:uid="{705370FA-F9B9-41B8-AE60-89984E7CF28F}"/>
    <cellStyle name="Standard 2 3 2" xfId="20" xr:uid="{8103DEC9-85AA-4FD7-9A0F-F71385FB86C3}"/>
    <cellStyle name="Standard 2 4" xfId="11" xr:uid="{7D053EF8-8C95-49D3-A834-F8B4AC7DBDAA}"/>
    <cellStyle name="Standard 2 4 2" xfId="13" xr:uid="{DAE0E4CC-12F8-4953-8700-28A5E91EEB7C}"/>
    <cellStyle name="Standard 2 4 2 2" xfId="24" xr:uid="{CB402BBF-8385-4942-9EEF-70B70134B657}"/>
    <cellStyle name="Standard 2 4 3" xfId="22" xr:uid="{92CCBE44-D6D2-464E-A510-545E4AA0B1D7}"/>
    <cellStyle name="Standard 2 5" xfId="16" xr:uid="{363DC11C-4599-4356-A20B-CA1694EF197E}"/>
    <cellStyle name="Standard 3" xfId="5" xr:uid="{00000000-0005-0000-0000-000006000000}"/>
    <cellStyle name="常规 2" xfId="6" xr:uid="{18BC78C6-5DB1-4F20-8A75-097838E521AB}"/>
  </cellStyles>
  <dxfs count="3">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A039"/>
      <color rgb="FFD9D9D9"/>
      <color rgb="FF0432FF"/>
      <color rgb="FF386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persons/person.xml><?xml version="1.0" encoding="utf-8"?>
<personList xmlns="http://schemas.microsoft.com/office/spreadsheetml/2018/threadedcomments" xmlns:x="http://schemas.openxmlformats.org/spreadsheetml/2006/main">
  <person displayName="Kim Bresler" id="{63CD5DFD-C876-4A66-ABE5-4A63A661C297}" userId="S::bresler@globalgap.org::086d682a-93a1-4c80-856a-260fc329e975" providerId="AD"/>
  <person displayName="Marlene Verderosa Assmann" id="{22F68F33-456B-4B2C-A024-00FBC9F1FDE3}" userId="S::Verderosa@globalgap.org::b584c12f-725c-47e9-b60c-864bfdb3bd57"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7" dT="2024-01-23T10:37:54.84" personId="{63CD5DFD-C876-4A66-ABE5-4A63A661C297}" id="{3A4A8807-61BA-4F8C-A707-7388BF7FBADC}" done="1">
    <text>Not completely visible in my view</text>
  </threadedComment>
  <threadedComment ref="A17" dT="2024-01-23T12:18:04.30" personId="{22F68F33-456B-4B2C-A024-00FBC9F1FDE3}" id="{032C4625-C7B7-45A6-A6B4-592CC7B72439}" parentId="{3A4A8807-61BA-4F8C-A707-7388BF7FBADC}">
    <text>It was visible in my print preview, bit the cell is larger now anyway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ACF6-3E85-425B-9566-14277FCBEB83}">
  <dimension ref="A1:JB27"/>
  <sheetViews>
    <sheetView showGridLines="0" tabSelected="1" view="pageLayout" zoomScaleNormal="100" workbookViewId="0">
      <selection activeCell="B9" sqref="B9:D9"/>
    </sheetView>
  </sheetViews>
  <sheetFormatPr defaultColWidth="0" defaultRowHeight="0" customHeight="1" zeroHeight="1"/>
  <cols>
    <col min="1" max="1" width="17.59765625" style="14" customWidth="1"/>
    <col min="2" max="2" width="66.5" style="13" customWidth="1"/>
    <col min="3" max="3" width="14.3984375" style="13" customWidth="1"/>
    <col min="4" max="4" width="13.5" style="13" customWidth="1"/>
    <col min="5" max="5" width="13.19921875" style="13" hidden="1" customWidth="1"/>
    <col min="6" max="257" width="10.69921875" style="13" hidden="1" customWidth="1"/>
    <col min="258" max="261" width="1.5" style="13" hidden="1" customWidth="1"/>
    <col min="262" max="262" width="0.3984375" style="13" hidden="1" customWidth="1"/>
    <col min="263" max="16384" width="1.5" style="13" hidden="1"/>
  </cols>
  <sheetData>
    <row r="1" spans="1:4" ht="60.9" customHeight="1">
      <c r="A1" s="9"/>
      <c r="B1" s="10" t="e" vm="1">
        <v>#VALUE!</v>
      </c>
      <c r="C1" s="11" t="e" vm="2">
        <v>#VALUE!</v>
      </c>
      <c r="D1" s="12" t="e" vm="3">
        <v>#VALUE!</v>
      </c>
    </row>
    <row r="2" spans="1:4" ht="37.200000000000003" customHeight="1">
      <c r="B2" s="15"/>
      <c r="C2" s="15"/>
    </row>
    <row r="3" spans="1:4" ht="155.4" customHeight="1">
      <c r="A3" s="16" t="s">
        <v>0</v>
      </c>
      <c r="B3" s="122" t="s">
        <v>1</v>
      </c>
      <c r="C3" s="122"/>
      <c r="D3" s="122"/>
    </row>
    <row r="4" spans="1:4" ht="22.8">
      <c r="A4" s="16" t="s">
        <v>2</v>
      </c>
      <c r="B4" s="124" t="s">
        <v>3</v>
      </c>
      <c r="C4" s="124"/>
      <c r="D4" s="124"/>
    </row>
    <row r="5" spans="1:4" ht="22.8" hidden="1">
      <c r="A5" s="16" t="s">
        <v>259</v>
      </c>
      <c r="B5" s="124"/>
      <c r="C5" s="124"/>
      <c r="D5" s="124"/>
    </row>
    <row r="6" spans="1:4" ht="17.399999999999999">
      <c r="A6" s="16" t="s">
        <v>4</v>
      </c>
      <c r="B6" s="125" t="s">
        <v>5</v>
      </c>
      <c r="C6" s="125"/>
      <c r="D6" s="125"/>
    </row>
    <row r="7" spans="1:4" ht="14.85" customHeight="1">
      <c r="A7" s="17"/>
      <c r="B7" s="123"/>
      <c r="C7" s="123"/>
    </row>
    <row r="8" spans="1:4" ht="17.399999999999999">
      <c r="A8" s="16" t="s">
        <v>6</v>
      </c>
      <c r="B8" s="126" t="s">
        <v>282</v>
      </c>
      <c r="C8" s="126"/>
      <c r="D8" s="126"/>
    </row>
    <row r="9" spans="1:4" ht="17.399999999999999">
      <c r="A9" s="16" t="s">
        <v>7</v>
      </c>
      <c r="B9" s="126" t="s">
        <v>283</v>
      </c>
      <c r="C9" s="126"/>
      <c r="D9" s="126"/>
    </row>
    <row r="10" spans="1:4" ht="17.399999999999999">
      <c r="A10" s="16"/>
      <c r="B10" s="118" t="s">
        <v>281</v>
      </c>
      <c r="C10" s="118"/>
      <c r="D10" s="118"/>
    </row>
    <row r="11" spans="1:4" ht="17.399999999999999">
      <c r="A11" s="224" t="s">
        <v>278</v>
      </c>
      <c r="B11" s="227" t="s">
        <v>276</v>
      </c>
      <c r="C11" s="117"/>
      <c r="D11" s="117"/>
    </row>
    <row r="12" spans="1:4" ht="17.399999999999999">
      <c r="A12" s="16" t="s">
        <v>8</v>
      </c>
      <c r="B12" s="220" t="s">
        <v>277</v>
      </c>
      <c r="C12" s="220"/>
      <c r="D12" s="220"/>
    </row>
    <row r="13" spans="1:4" ht="22.8">
      <c r="A13" s="224" t="s">
        <v>279</v>
      </c>
      <c r="B13" s="127" t="s">
        <v>48</v>
      </c>
      <c r="C13" s="127"/>
      <c r="D13" s="127"/>
    </row>
    <row r="14" spans="1:4" ht="17.399999999999999" hidden="1">
      <c r="A14" s="16"/>
      <c r="B14" s="126"/>
      <c r="C14" s="126"/>
      <c r="D14" s="126"/>
    </row>
    <row r="15" spans="1:4" ht="17.399999999999999" hidden="1">
      <c r="A15" s="18"/>
      <c r="B15" s="19"/>
      <c r="C15" s="19"/>
      <c r="D15" s="20"/>
    </row>
    <row r="16" spans="1:4" ht="17.399999999999999">
      <c r="A16" s="224" t="s">
        <v>280</v>
      </c>
      <c r="B16" s="127" t="s">
        <v>9</v>
      </c>
      <c r="C16" s="127"/>
      <c r="D16" s="127"/>
    </row>
    <row r="17" spans="1:4" ht="13.2" customHeight="1">
      <c r="A17" s="20"/>
      <c r="B17" s="20"/>
      <c r="C17" s="20"/>
      <c r="D17" s="20"/>
    </row>
    <row r="18" spans="1:4" ht="37.200000000000003" hidden="1" customHeight="1">
      <c r="A18" s="18"/>
      <c r="B18" s="20"/>
      <c r="C18" s="20"/>
      <c r="D18" s="20"/>
    </row>
    <row r="19" spans="1:4" ht="31.95" customHeight="1">
      <c r="A19" s="21" t="s">
        <v>270</v>
      </c>
      <c r="B19" s="121" t="s">
        <v>271</v>
      </c>
      <c r="C19" s="121"/>
      <c r="D19" s="121"/>
    </row>
    <row r="20" spans="1:4" ht="21.6" hidden="1" customHeight="1">
      <c r="A20" s="15"/>
      <c r="B20" s="22"/>
      <c r="C20" s="22"/>
    </row>
    <row r="21" spans="1:4" ht="78.599999999999994" hidden="1" customHeight="1"/>
    <row r="22" spans="1:4" ht="15" hidden="1" customHeight="1"/>
    <row r="23" spans="1:4" ht="15" hidden="1" customHeight="1"/>
    <row r="24" spans="1:4" ht="15" hidden="1" customHeight="1"/>
    <row r="25" spans="1:4" ht="80.25" hidden="1" customHeight="1"/>
    <row r="26" spans="1:4" ht="15" hidden="1" customHeight="1"/>
    <row r="27" spans="1:4" ht="15" hidden="1" customHeight="1"/>
  </sheetData>
  <sheetProtection algorithmName="SHA-512" hashValue="yH3H24Ch5BzE5+JLj00RizMFod4CMK0wyXisDYAtySuz+KX3vQWdeVprwVe56+5NtEAUuHsszIr6MOIQFT9rUg==" saltValue="oDxRe5TpnS3rWdgeNXGOMw==" spinCount="100000" sheet="1" formatCells="0" formatColumns="0" formatRows="0" insertColumns="0" insertRows="0" insertHyperlinks="0" sort="0" autoFilter="0" pivotTables="0"/>
  <mergeCells count="12">
    <mergeCell ref="B19:D19"/>
    <mergeCell ref="B3:D3"/>
    <mergeCell ref="B7:C7"/>
    <mergeCell ref="B4:D4"/>
    <mergeCell ref="B5:D5"/>
    <mergeCell ref="B6:D6"/>
    <mergeCell ref="B8:D8"/>
    <mergeCell ref="B9:D9"/>
    <mergeCell ref="B13:D13"/>
    <mergeCell ref="B14:D14"/>
    <mergeCell ref="B16:D16"/>
    <mergeCell ref="B12:D12"/>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5D23-C0B9-493E-BE8F-FC0F7343C6A2}">
  <dimension ref="A1:XFC36"/>
  <sheetViews>
    <sheetView showGridLines="0" view="pageLayout" topLeftCell="A7" zoomScaleNormal="100" workbookViewId="0">
      <selection activeCell="E12" sqref="E12"/>
    </sheetView>
  </sheetViews>
  <sheetFormatPr defaultColWidth="0" defaultRowHeight="13.2"/>
  <cols>
    <col min="1" max="1" width="39.69921875" style="84" customWidth="1"/>
    <col min="2" max="4" width="4.09765625" style="66" customWidth="1"/>
    <col min="5" max="5" width="66.5" style="66" customWidth="1"/>
    <col min="6" max="6" width="0.5" style="66" hidden="1" customWidth="1"/>
    <col min="7" max="8" width="10.59765625" style="66" hidden="1" customWidth="1"/>
    <col min="9" max="9" width="0" style="66" hidden="1" customWidth="1"/>
    <col min="10" max="10" width="0.5" style="66" hidden="1" customWidth="1"/>
    <col min="11" max="49" width="0" style="66" hidden="1" customWidth="1"/>
    <col min="50" max="238" width="10.59765625" style="66" hidden="1" customWidth="1"/>
    <col min="239" max="239" width="16" style="66" hidden="1" customWidth="1"/>
    <col min="240" max="240" width="6.69921875" style="66" hidden="1" customWidth="1"/>
    <col min="241" max="241" width="13.19921875" style="66" hidden="1" customWidth="1"/>
    <col min="242" max="242" width="15.09765625" style="66" hidden="1" customWidth="1"/>
    <col min="243" max="251" width="10.59765625" style="66" hidden="1" customWidth="1"/>
    <col min="252" max="252" width="0" style="66" hidden="1" customWidth="1"/>
    <col min="253" max="253" width="0.5" style="66" hidden="1" customWidth="1"/>
    <col min="254" max="255" width="10.59765625" style="66" hidden="1" customWidth="1"/>
    <col min="256" max="256" width="0" style="66" hidden="1" customWidth="1"/>
    <col min="257" max="257" width="0.5" style="66" hidden="1" customWidth="1"/>
    <col min="258" max="16383" width="9.59765625" style="66" hidden="1"/>
    <col min="16384" max="16384" width="3.09765625" style="66" hidden="1" customWidth="1"/>
  </cols>
  <sheetData>
    <row r="1" spans="1:8" ht="21.6" customHeight="1">
      <c r="A1" s="128" t="s">
        <v>10</v>
      </c>
      <c r="B1" s="128"/>
      <c r="C1" s="128"/>
      <c r="D1" s="128"/>
      <c r="E1" s="65"/>
      <c r="F1" s="87"/>
      <c r="G1" s="87"/>
      <c r="H1" s="87"/>
    </row>
    <row r="2" spans="1:8" ht="19.2" customHeight="1" thickBot="1">
      <c r="A2" s="65" t="s">
        <v>11</v>
      </c>
      <c r="B2" s="65"/>
      <c r="C2" s="87"/>
      <c r="D2" s="87"/>
      <c r="E2" s="87"/>
      <c r="F2" s="87"/>
      <c r="G2" s="87"/>
      <c r="H2" s="87"/>
    </row>
    <row r="3" spans="1:8" s="67" customFormat="1" ht="25.2" customHeight="1" thickTop="1" thickBot="1">
      <c r="A3" s="88" t="s">
        <v>12</v>
      </c>
      <c r="B3" s="2"/>
      <c r="C3" s="65"/>
      <c r="D3" s="65"/>
      <c r="E3" s="65"/>
      <c r="F3" s="65"/>
      <c r="G3" s="65"/>
      <c r="H3" s="65"/>
    </row>
    <row r="4" spans="1:8" s="67" customFormat="1" ht="25.2" customHeight="1" thickTop="1" thickBot="1">
      <c r="A4" s="88" t="s">
        <v>13</v>
      </c>
      <c r="B4" s="2"/>
      <c r="C4" s="65"/>
      <c r="D4" s="65"/>
      <c r="E4" s="65"/>
      <c r="F4" s="65"/>
      <c r="G4" s="65"/>
      <c r="H4" s="65"/>
    </row>
    <row r="5" spans="1:8" s="67" customFormat="1" ht="25.2" customHeight="1" thickTop="1" thickBot="1">
      <c r="A5" s="88" t="s">
        <v>14</v>
      </c>
      <c r="B5" s="2"/>
      <c r="C5" s="65"/>
      <c r="D5" s="65"/>
      <c r="E5" s="65"/>
      <c r="F5" s="65"/>
      <c r="G5" s="65"/>
      <c r="H5" s="65"/>
    </row>
    <row r="6" spans="1:8" s="67" customFormat="1" ht="25.2" customHeight="1" thickTop="1" thickBot="1">
      <c r="A6" s="88" t="s">
        <v>15</v>
      </c>
      <c r="B6" s="2"/>
      <c r="C6" s="65"/>
      <c r="D6" s="65"/>
      <c r="E6" s="65"/>
      <c r="F6" s="65"/>
      <c r="G6" s="65"/>
      <c r="H6" s="65"/>
    </row>
    <row r="7" spans="1:8" s="67" customFormat="1" ht="25.2" customHeight="1" thickTop="1" thickBot="1">
      <c r="A7" s="88" t="s">
        <v>16</v>
      </c>
      <c r="B7" s="2"/>
      <c r="C7" s="65"/>
      <c r="D7" s="65"/>
      <c r="E7" s="65"/>
      <c r="F7" s="65"/>
      <c r="G7" s="65"/>
      <c r="H7" s="65"/>
    </row>
    <row r="8" spans="1:8" s="67" customFormat="1" ht="25.2" customHeight="1" thickTop="1" thickBot="1">
      <c r="A8" s="88" t="s">
        <v>17</v>
      </c>
      <c r="B8" s="2"/>
      <c r="C8" s="65"/>
      <c r="D8" s="65"/>
      <c r="E8" s="65"/>
      <c r="F8" s="65"/>
      <c r="G8" s="65"/>
      <c r="H8" s="65"/>
    </row>
    <row r="9" spans="1:8" ht="25.2" customHeight="1" thickTop="1" thickBot="1">
      <c r="A9" s="68" t="s">
        <v>18</v>
      </c>
      <c r="B9" s="87"/>
      <c r="C9" s="87"/>
      <c r="D9" s="87"/>
      <c r="E9" s="87"/>
      <c r="F9" s="87"/>
      <c r="G9" s="87"/>
      <c r="H9" s="87"/>
    </row>
    <row r="10" spans="1:8" ht="25.2" customHeight="1" thickTop="1" thickBot="1">
      <c r="A10" s="88" t="s">
        <v>19</v>
      </c>
      <c r="B10" s="2"/>
      <c r="C10" s="87"/>
      <c r="D10" s="87"/>
      <c r="E10" s="87"/>
      <c r="F10" s="87"/>
      <c r="G10" s="87"/>
      <c r="H10" s="87"/>
    </row>
    <row r="11" spans="1:8" ht="25.2" customHeight="1" thickTop="1" thickBot="1">
      <c r="A11" s="88" t="s">
        <v>20</v>
      </c>
      <c r="B11" s="2"/>
      <c r="C11" s="87"/>
      <c r="D11" s="87"/>
      <c r="E11" s="87"/>
      <c r="F11" s="87"/>
      <c r="G11" s="87"/>
      <c r="H11" s="87"/>
    </row>
    <row r="12" spans="1:8" ht="25.2" customHeight="1" thickTop="1" thickBot="1">
      <c r="A12" s="88" t="s">
        <v>21</v>
      </c>
      <c r="B12" s="2"/>
      <c r="C12" s="87"/>
      <c r="D12" s="87"/>
      <c r="E12" s="87"/>
      <c r="F12" s="87"/>
      <c r="G12" s="87"/>
      <c r="H12" s="87"/>
    </row>
    <row r="13" spans="1:8" ht="19.5" customHeight="1" thickTop="1" thickBot="1">
      <c r="A13" s="87"/>
      <c r="B13" s="69" t="s">
        <v>22</v>
      </c>
      <c r="C13" s="69" t="s">
        <v>23</v>
      </c>
      <c r="D13" s="70"/>
      <c r="E13" s="87"/>
      <c r="F13" s="87"/>
      <c r="G13" s="87"/>
      <c r="H13" s="87"/>
    </row>
    <row r="14" spans="1:8" ht="19.5" customHeight="1" thickTop="1" thickBot="1">
      <c r="A14" s="88" t="s">
        <v>24</v>
      </c>
      <c r="B14" s="2"/>
      <c r="C14" s="2"/>
      <c r="D14" s="65"/>
      <c r="E14" s="65"/>
      <c r="F14" s="65"/>
      <c r="G14" s="65"/>
      <c r="H14" s="65"/>
    </row>
    <row r="15" spans="1:8" ht="25.2" customHeight="1" thickTop="1" thickBot="1">
      <c r="A15" s="89" t="s">
        <v>25</v>
      </c>
      <c r="B15" s="2"/>
      <c r="C15" s="2"/>
      <c r="D15" s="65"/>
      <c r="E15" s="65"/>
      <c r="F15" s="65"/>
      <c r="G15" s="65"/>
      <c r="H15" s="65"/>
    </row>
    <row r="16" spans="1:8" ht="19.5" customHeight="1" thickTop="1" thickBot="1">
      <c r="A16" s="89" t="s">
        <v>26</v>
      </c>
      <c r="B16" s="129"/>
      <c r="C16" s="129"/>
      <c r="D16" s="129"/>
      <c r="E16" s="129"/>
      <c r="F16" s="65"/>
      <c r="G16" s="65"/>
      <c r="H16" s="65"/>
    </row>
    <row r="17" spans="1:8" ht="48.15" customHeight="1" thickTop="1" thickBot="1">
      <c r="A17" s="88" t="s">
        <v>27</v>
      </c>
      <c r="B17" s="2"/>
      <c r="C17" s="2"/>
      <c r="D17" s="65"/>
      <c r="E17" s="65"/>
      <c r="F17" s="65"/>
      <c r="G17" s="65"/>
      <c r="H17" s="65"/>
    </row>
    <row r="18" spans="1:8" ht="19.5" customHeight="1" thickTop="1" thickBot="1">
      <c r="A18" s="89" t="s">
        <v>28</v>
      </c>
      <c r="B18" s="130"/>
      <c r="C18" s="130"/>
      <c r="D18" s="130"/>
      <c r="E18" s="130"/>
      <c r="F18" s="130"/>
      <c r="G18" s="130"/>
      <c r="H18" s="130"/>
    </row>
    <row r="19" spans="1:8" ht="25.2" customHeight="1" thickTop="1" thickBot="1">
      <c r="A19" s="88" t="s">
        <v>29</v>
      </c>
      <c r="B19" s="3"/>
      <c r="C19" s="3"/>
      <c r="D19" s="71"/>
      <c r="E19" s="71"/>
      <c r="F19" s="65"/>
      <c r="G19" s="65"/>
      <c r="H19" s="65"/>
    </row>
    <row r="20" spans="1:8" ht="19.5" customHeight="1" thickTop="1" thickBot="1">
      <c r="A20" s="89" t="s">
        <v>30</v>
      </c>
      <c r="B20" s="129"/>
      <c r="C20" s="129"/>
      <c r="D20" s="129"/>
      <c r="E20" s="129"/>
      <c r="F20" s="65"/>
      <c r="G20" s="65"/>
      <c r="H20" s="65"/>
    </row>
    <row r="21" spans="1:8" s="73" customFormat="1" ht="41.25" customHeight="1" thickTop="1" thickBot="1">
      <c r="A21" s="88" t="s">
        <v>31</v>
      </c>
      <c r="B21" s="3"/>
      <c r="C21" s="2"/>
      <c r="D21" s="65"/>
      <c r="E21" s="65"/>
      <c r="F21" s="72"/>
      <c r="G21" s="72"/>
      <c r="H21" s="72"/>
    </row>
    <row r="22" spans="1:8" s="73" customFormat="1" ht="19.5" customHeight="1" thickTop="1" thickBot="1">
      <c r="A22" s="89" t="s">
        <v>32</v>
      </c>
      <c r="B22" s="129"/>
      <c r="C22" s="129"/>
      <c r="D22" s="129"/>
      <c r="E22" s="129"/>
      <c r="F22" s="72"/>
      <c r="G22" s="72"/>
      <c r="H22" s="72"/>
    </row>
    <row r="23" spans="1:8" s="73" customFormat="1" ht="41.25" customHeight="1" thickTop="1" thickBot="1">
      <c r="A23" s="88" t="s">
        <v>33</v>
      </c>
      <c r="B23" s="3"/>
      <c r="C23" s="2"/>
      <c r="D23" s="65"/>
      <c r="E23" s="65"/>
      <c r="F23" s="72"/>
      <c r="G23" s="72"/>
      <c r="H23" s="72"/>
    </row>
    <row r="24" spans="1:8" ht="19.5" customHeight="1" thickTop="1" thickBot="1">
      <c r="A24" s="89" t="s">
        <v>32</v>
      </c>
      <c r="B24" s="129"/>
      <c r="C24" s="129"/>
      <c r="D24" s="129"/>
      <c r="E24" s="129"/>
      <c r="F24" s="65"/>
      <c r="G24" s="65"/>
      <c r="H24" s="65"/>
    </row>
    <row r="25" spans="1:8" s="75" customFormat="1" ht="25.2" customHeight="1" thickTop="1" thickBot="1">
      <c r="A25" s="88" t="s">
        <v>34</v>
      </c>
      <c r="B25" s="129"/>
      <c r="C25" s="129"/>
      <c r="D25" s="129"/>
      <c r="E25" s="129"/>
      <c r="F25" s="74"/>
      <c r="G25" s="74"/>
      <c r="H25" s="74"/>
    </row>
    <row r="26" spans="1:8" ht="19.5" customHeight="1" thickTop="1" thickBot="1">
      <c r="A26" s="88" t="s">
        <v>35</v>
      </c>
      <c r="B26" s="129"/>
      <c r="C26" s="129"/>
      <c r="D26" s="129"/>
      <c r="E26" s="129"/>
      <c r="F26" s="65"/>
      <c r="G26" s="65"/>
      <c r="H26" s="65"/>
    </row>
    <row r="27" spans="1:8" ht="19.5" customHeight="1" thickTop="1" thickBot="1">
      <c r="A27" s="88" t="s">
        <v>36</v>
      </c>
      <c r="B27" s="129"/>
      <c r="C27" s="129"/>
      <c r="D27" s="129"/>
      <c r="E27" s="129"/>
      <c r="F27" s="65"/>
      <c r="G27" s="65"/>
      <c r="H27" s="65"/>
    </row>
    <row r="28" spans="1:8" ht="25.2" customHeight="1" thickTop="1" thickBot="1">
      <c r="A28" s="88" t="s">
        <v>37</v>
      </c>
      <c r="B28" s="129"/>
      <c r="C28" s="129"/>
      <c r="D28" s="129"/>
      <c r="E28" s="129"/>
      <c r="F28" s="76"/>
      <c r="G28" s="65"/>
      <c r="H28" s="65"/>
    </row>
    <row r="29" spans="1:8" s="78" customFormat="1" ht="14.4" thickTop="1" thickBot="1">
      <c r="A29" s="90"/>
      <c r="B29" s="77"/>
      <c r="C29" s="77"/>
      <c r="D29" s="77"/>
      <c r="E29" s="77"/>
      <c r="F29" s="77"/>
      <c r="G29" s="77"/>
      <c r="H29" s="77"/>
    </row>
    <row r="30" spans="1:8" ht="14.4" thickTop="1" thickBot="1">
      <c r="A30" s="68" t="s">
        <v>38</v>
      </c>
      <c r="B30" s="129"/>
      <c r="C30" s="129"/>
      <c r="D30" s="129"/>
      <c r="E30" s="129"/>
      <c r="F30" s="65"/>
      <c r="G30" s="65"/>
      <c r="H30" s="65"/>
    </row>
    <row r="31" spans="1:8" ht="14.4" thickTop="1" thickBot="1">
      <c r="A31" s="65" t="s">
        <v>39</v>
      </c>
      <c r="B31" s="129"/>
      <c r="C31" s="129"/>
      <c r="D31" s="129"/>
      <c r="E31" s="129"/>
      <c r="F31" s="65"/>
      <c r="G31" s="65"/>
      <c r="H31" s="65"/>
    </row>
    <row r="32" spans="1:8" s="80" customFormat="1" ht="14.4" thickTop="1" thickBot="1">
      <c r="A32" s="68" t="s">
        <v>40</v>
      </c>
      <c r="B32" s="129"/>
      <c r="C32" s="129"/>
      <c r="D32" s="129"/>
      <c r="E32" s="129"/>
      <c r="F32" s="79"/>
      <c r="G32" s="79"/>
      <c r="H32" s="79"/>
    </row>
    <row r="33" spans="1:8" s="80" customFormat="1" ht="13.8" thickTop="1">
      <c r="A33" s="88"/>
      <c r="B33" s="65"/>
      <c r="C33" s="65"/>
      <c r="D33" s="65"/>
      <c r="E33" s="65"/>
      <c r="F33" s="79"/>
      <c r="G33" s="79"/>
      <c r="H33" s="79"/>
    </row>
    <row r="34" spans="1:8" s="80" customFormat="1">
      <c r="A34" s="88"/>
      <c r="B34" s="87"/>
      <c r="C34" s="87"/>
      <c r="D34" s="87"/>
      <c r="E34" s="87"/>
      <c r="F34" s="81"/>
      <c r="G34" s="81"/>
      <c r="H34" s="81"/>
    </row>
    <row r="35" spans="1:8" s="83" customFormat="1">
      <c r="A35" s="82"/>
      <c r="B35" s="80"/>
      <c r="C35" s="80"/>
      <c r="D35" s="80"/>
      <c r="E35" s="80"/>
    </row>
    <row r="36" spans="1:8" s="83" customFormat="1">
      <c r="A36" s="82"/>
      <c r="B36" s="80"/>
      <c r="C36" s="80"/>
      <c r="D36" s="80"/>
      <c r="E36" s="80"/>
    </row>
  </sheetData>
  <sheetProtection algorithmName="SHA-512" hashValue="pvRuxQO5LBcKXoBAxA6nl3QHe2D1/F8h7w+jAMLwNrIIRZ9Noyj4S419jezXwSGBuDeKvfaFvpODSJlkY5bhfQ==" saltValue="o3KtJIb6PzPJBniBnHGLUg==" spinCount="100000" sheet="1" formatCells="0" formatColumns="0" formatRows="0" insertColumns="0" insertRows="0" insertHyperlinks="0" sort="0" autoFilter="0" pivotTables="0"/>
  <mergeCells count="13">
    <mergeCell ref="A1:D1"/>
    <mergeCell ref="B30:E30"/>
    <mergeCell ref="B31:E31"/>
    <mergeCell ref="B32:E32"/>
    <mergeCell ref="B16:E16"/>
    <mergeCell ref="B18:H18"/>
    <mergeCell ref="B20:E20"/>
    <mergeCell ref="B22:E22"/>
    <mergeCell ref="B24:E24"/>
    <mergeCell ref="B25:E25"/>
    <mergeCell ref="B26:E26"/>
    <mergeCell ref="B27:E27"/>
    <mergeCell ref="B28:E28"/>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&amp;L&amp;"Arial,Standard"&amp;8Κωδικός αναφοράς: Λίστα ελέγχου SPRING, v2.0-1_&amp;K000000Μαϊ&amp;K00000026, Ελληνική έκδοση
&amp;A
Σελίδα &amp;P από &amp;N&amp;R&amp;"Arial,Standard"&amp;8Agraya GmbH
Spichernstr. 55, 50672 Cologne, Germany 
info@agraya.com | &amp;K00B050www.globalgap.org</oddFooter>
  </headerFooter>
  <rowBreaks count="2" manualBreakCount="2">
    <brk id="12" max="16383" man="1"/>
    <brk id="29" max="16383" man="1"/>
  </rowBreak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C229-14EB-4CAC-825A-AB624A134DC0}">
  <dimension ref="A1:XFD74"/>
  <sheetViews>
    <sheetView showGridLines="0" view="pageLayout" topLeftCell="J1" zoomScale="85" zoomScaleNormal="100" zoomScalePageLayoutView="85" workbookViewId="0">
      <selection activeCell="L3" sqref="L3"/>
    </sheetView>
  </sheetViews>
  <sheetFormatPr defaultColWidth="0" defaultRowHeight="15.6"/>
  <cols>
    <col min="1" max="1" width="8" style="92" hidden="1" customWidth="1"/>
    <col min="2" max="2" width="10.69921875" style="92" hidden="1" customWidth="1"/>
    <col min="3" max="4" width="8.19921875" style="92" hidden="1" customWidth="1"/>
    <col min="5" max="9" width="8.5" style="92" hidden="1" customWidth="1"/>
    <col min="10" max="10" width="9.09765625" style="92" customWidth="1"/>
    <col min="11" max="11" width="16.5" style="92" customWidth="1"/>
    <col min="12" max="12" width="58.69921875" style="92" customWidth="1"/>
    <col min="13" max="13" width="8.5" style="92" customWidth="1"/>
    <col min="14" max="16" width="5" style="93" customWidth="1"/>
    <col min="17" max="17" width="11.296875" style="93" customWidth="1"/>
    <col min="18" max="21" width="0.69921875" style="92" hidden="1" customWidth="1"/>
    <col min="22" max="16382" width="8.5" style="92" hidden="1"/>
    <col min="16383" max="16383" width="0.3984375" style="92" hidden="1"/>
    <col min="16384" max="16384" width="1" customWidth="1"/>
  </cols>
  <sheetData>
    <row r="1" spans="1:17 16384:16384" s="96" customFormat="1" ht="26.4">
      <c r="A1" s="96" t="s">
        <v>208</v>
      </c>
      <c r="B1" s="96" t="s">
        <v>209</v>
      </c>
      <c r="C1" s="96" t="s">
        <v>210</v>
      </c>
      <c r="D1" s="96" t="s">
        <v>211</v>
      </c>
      <c r="E1" s="96" t="s">
        <v>212</v>
      </c>
      <c r="F1" s="96" t="s">
        <v>213</v>
      </c>
      <c r="G1" s="96" t="s">
        <v>214</v>
      </c>
      <c r="H1" s="96" t="s">
        <v>215</v>
      </c>
      <c r="I1" s="96" t="s">
        <v>216</v>
      </c>
      <c r="J1" s="97" t="s">
        <v>41</v>
      </c>
      <c r="K1" s="98" t="s">
        <v>42</v>
      </c>
      <c r="L1" s="98" t="s">
        <v>43</v>
      </c>
      <c r="M1" s="98" t="s">
        <v>44</v>
      </c>
      <c r="N1" s="97" t="s">
        <v>22</v>
      </c>
      <c r="O1" s="97" t="s">
        <v>23</v>
      </c>
      <c r="P1" s="97" t="s">
        <v>45</v>
      </c>
      <c r="Q1" s="98" t="s">
        <v>46</v>
      </c>
      <c r="XFD1"/>
    </row>
    <row r="2" spans="1:17 16384:16384" s="23" customFormat="1" ht="19.95" customHeight="1">
      <c r="B2" s="23" t="s">
        <v>217</v>
      </c>
      <c r="D2" s="23" t="e">
        <f>IF(#REF!="",IF(#REF!="",0,1),1)</f>
        <v>#REF!</v>
      </c>
      <c r="F2" s="23" t="e">
        <f>_xlfn.IFNA(#REF!,"NA")</f>
        <v>#REF!</v>
      </c>
      <c r="G2" s="23" t="s">
        <v>218</v>
      </c>
      <c r="H2" s="23" t="e">
        <f>#REF!&amp;"NO"</f>
        <v>#REF!</v>
      </c>
      <c r="I2" s="23" t="s">
        <v>218</v>
      </c>
      <c r="J2" s="94">
        <v>1</v>
      </c>
      <c r="K2" s="131" t="s">
        <v>47</v>
      </c>
      <c r="L2" s="131"/>
      <c r="M2" s="85"/>
      <c r="P2" s="95"/>
      <c r="XFD2"/>
    </row>
    <row r="3" spans="1:17 16384:16384" s="23" customFormat="1" ht="379.2" customHeight="1">
      <c r="C3" s="23" t="s">
        <v>219</v>
      </c>
      <c r="D3" s="23" t="e">
        <f>IF(#REF!="",IF(#REF!="",0,1),1)</f>
        <v>#REF!</v>
      </c>
      <c r="F3" s="23" t="e">
        <f>_xlfn.IFNA(#REF!,"NA")</f>
        <v>#REF!</v>
      </c>
      <c r="G3" s="23" t="s">
        <v>218</v>
      </c>
      <c r="H3" s="23" t="e">
        <f>#REF!&amp;"NO"</f>
        <v>#REF!</v>
      </c>
      <c r="I3" s="23" t="s">
        <v>218</v>
      </c>
      <c r="J3" s="86" t="s">
        <v>48</v>
      </c>
      <c r="K3" s="85" t="s">
        <v>49</v>
      </c>
      <c r="L3" s="85" t="s">
        <v>50</v>
      </c>
      <c r="M3" s="85" t="s">
        <v>51</v>
      </c>
      <c r="N3" s="1"/>
      <c r="O3" s="1"/>
      <c r="P3" s="99"/>
      <c r="Q3" s="1"/>
      <c r="XFD3"/>
    </row>
    <row r="4" spans="1:17 16384:16384" s="23" customFormat="1" ht="290.39999999999998">
      <c r="D4" s="23" t="e">
        <f>IF(#REF!="",IF(#REF!="",0,1),1)</f>
        <v>#REF!</v>
      </c>
      <c r="E4" s="23" t="s">
        <v>220</v>
      </c>
      <c r="F4" s="23" t="e">
        <f>_xlfn.IFNA(#REF!,"NA")</f>
        <v>#REF!</v>
      </c>
      <c r="G4" s="23" t="e">
        <v>#REF!</v>
      </c>
      <c r="H4" s="23" t="e">
        <f>#REF!&amp;"NO"</f>
        <v>#REF!</v>
      </c>
      <c r="I4" s="23" t="e">
        <v>#REF!</v>
      </c>
      <c r="J4" s="86" t="s">
        <v>52</v>
      </c>
      <c r="K4" s="85" t="s">
        <v>53</v>
      </c>
      <c r="L4" s="85" t="s">
        <v>54</v>
      </c>
      <c r="M4" s="85" t="s">
        <v>51</v>
      </c>
      <c r="N4" s="1"/>
      <c r="O4" s="1"/>
      <c r="P4" s="99"/>
      <c r="Q4" s="1"/>
      <c r="XFD4"/>
    </row>
    <row r="5" spans="1:17 16384:16384" s="23" customFormat="1" ht="75.599999999999994" customHeight="1">
      <c r="D5" s="23" t="e">
        <f>IF(#REF!="",IF(#REF!="",0,1),1)</f>
        <v>#REF!</v>
      </c>
      <c r="E5" s="23" t="s">
        <v>221</v>
      </c>
      <c r="F5" s="23" t="e">
        <f>_xlfn.IFNA(#REF!,"NA")</f>
        <v>#REF!</v>
      </c>
      <c r="G5" s="23" t="e">
        <v>#REF!</v>
      </c>
      <c r="H5" s="23" t="e">
        <f>#REF!&amp;"NO"</f>
        <v>#REF!</v>
      </c>
      <c r="I5" s="23" t="e">
        <v>#REF!</v>
      </c>
      <c r="J5" s="86" t="s">
        <v>55</v>
      </c>
      <c r="K5" s="85" t="s">
        <v>56</v>
      </c>
      <c r="L5" s="85" t="s">
        <v>57</v>
      </c>
      <c r="M5" s="85" t="s">
        <v>51</v>
      </c>
      <c r="N5" s="1"/>
      <c r="O5" s="1"/>
      <c r="P5" s="1"/>
      <c r="Q5" s="1"/>
      <c r="XFD5"/>
    </row>
    <row r="6" spans="1:17 16384:16384" s="23" customFormat="1" ht="168" customHeight="1">
      <c r="D6" s="23" t="e">
        <f>IF(#REF!="",IF(#REF!="",0,1),1)</f>
        <v>#REF!</v>
      </c>
      <c r="E6" s="23" t="s">
        <v>222</v>
      </c>
      <c r="F6" s="23" t="e">
        <f>_xlfn.IFNA(#REF!,"NA")</f>
        <v>#REF!</v>
      </c>
      <c r="G6" s="23" t="e">
        <v>#REF!</v>
      </c>
      <c r="H6" s="23" t="e">
        <f>#REF!&amp;"NO"</f>
        <v>#REF!</v>
      </c>
      <c r="I6" s="23" t="e">
        <v>#REF!</v>
      </c>
      <c r="J6" s="86" t="s">
        <v>58</v>
      </c>
      <c r="K6" s="85" t="s">
        <v>59</v>
      </c>
      <c r="L6" s="85" t="s">
        <v>60</v>
      </c>
      <c r="M6" s="85" t="s">
        <v>61</v>
      </c>
      <c r="N6" s="1"/>
      <c r="O6" s="1"/>
      <c r="P6" s="1"/>
      <c r="Q6" s="1"/>
      <c r="XFD6"/>
    </row>
    <row r="7" spans="1:17 16384:16384" s="23" customFormat="1" ht="285.60000000000002" customHeight="1">
      <c r="D7" s="23" t="e">
        <f>IF(#REF!="",IF(#REF!="",0,1),1)</f>
        <v>#REF!</v>
      </c>
      <c r="E7" s="23" t="s">
        <v>223</v>
      </c>
      <c r="F7" s="23" t="e">
        <f>_xlfn.IFNA(#REF!,"NA")</f>
        <v>#REF!</v>
      </c>
      <c r="G7" s="23" t="e">
        <v>#REF!</v>
      </c>
      <c r="H7" s="23" t="e">
        <f>#REF!&amp;"NO"</f>
        <v>#REF!</v>
      </c>
      <c r="I7" s="23" t="e">
        <v>#REF!</v>
      </c>
      <c r="J7" s="86" t="s">
        <v>62</v>
      </c>
      <c r="K7" s="85" t="s">
        <v>63</v>
      </c>
      <c r="L7" s="85" t="s">
        <v>64</v>
      </c>
      <c r="M7" s="85" t="s">
        <v>51</v>
      </c>
      <c r="N7" s="1"/>
      <c r="O7" s="1"/>
      <c r="P7" s="99"/>
      <c r="Q7" s="1"/>
      <c r="XFD7"/>
    </row>
    <row r="8" spans="1:17 16384:16384" s="23" customFormat="1" ht="66">
      <c r="B8" s="23" t="s">
        <v>224</v>
      </c>
      <c r="D8" s="23" t="e">
        <f>IF(#REF!="",IF(#REF!="",0,1),1)</f>
        <v>#REF!</v>
      </c>
      <c r="F8" s="23" t="e">
        <f>_xlfn.IFNA(#REF!,"NA")</f>
        <v>#REF!</v>
      </c>
      <c r="G8" s="23" t="s">
        <v>218</v>
      </c>
      <c r="H8" s="23" t="e">
        <f>#REF!&amp;"NO"</f>
        <v>#REF!</v>
      </c>
      <c r="I8" s="23" t="s">
        <v>218</v>
      </c>
      <c r="J8" s="86" t="s">
        <v>65</v>
      </c>
      <c r="K8" s="85" t="s">
        <v>66</v>
      </c>
      <c r="L8" s="85" t="s">
        <v>67</v>
      </c>
      <c r="M8" s="85" t="s">
        <v>51</v>
      </c>
      <c r="N8" s="1"/>
      <c r="O8" s="1"/>
      <c r="P8" s="1"/>
      <c r="Q8" s="1"/>
      <c r="XFD8"/>
    </row>
    <row r="9" spans="1:17 16384:16384" s="23" customFormat="1" ht="99.6" customHeight="1">
      <c r="C9" s="23" t="s">
        <v>219</v>
      </c>
      <c r="D9" s="23" t="e">
        <f>IF(#REF!="",IF(#REF!="",0,1),1)</f>
        <v>#REF!</v>
      </c>
      <c r="F9" s="23" t="e">
        <f>_xlfn.IFNA(#REF!,"NA")</f>
        <v>#REF!</v>
      </c>
      <c r="G9" s="23" t="s">
        <v>218</v>
      </c>
      <c r="H9" s="23" t="e">
        <f>#REF!&amp;"NO"</f>
        <v>#REF!</v>
      </c>
      <c r="I9" s="23" t="s">
        <v>218</v>
      </c>
      <c r="J9" s="86" t="s">
        <v>68</v>
      </c>
      <c r="K9" s="85" t="s">
        <v>69</v>
      </c>
      <c r="L9" s="85" t="s">
        <v>70</v>
      </c>
      <c r="M9" s="85" t="s">
        <v>51</v>
      </c>
      <c r="N9" s="1"/>
      <c r="O9" s="1"/>
      <c r="P9" s="1"/>
      <c r="Q9" s="1"/>
      <c r="XFD9"/>
    </row>
    <row r="10" spans="1:17 16384:16384" s="23" customFormat="1" ht="85.8" customHeight="1">
      <c r="D10" s="23" t="e">
        <f>IF(#REF!="",IF(#REF!="",0,1),1)</f>
        <v>#REF!</v>
      </c>
      <c r="E10" s="23" t="s">
        <v>225</v>
      </c>
      <c r="F10" s="23" t="e">
        <f>_xlfn.IFNA(#REF!,"NA")</f>
        <v>#REF!</v>
      </c>
      <c r="G10" s="23" t="e">
        <v>#REF!</v>
      </c>
      <c r="H10" s="23" t="e">
        <f>#REF!&amp;"NO"</f>
        <v>#REF!</v>
      </c>
      <c r="I10" s="23" t="e">
        <v>#REF!</v>
      </c>
      <c r="J10" s="86" t="s">
        <v>71</v>
      </c>
      <c r="K10" s="85" t="s">
        <v>72</v>
      </c>
      <c r="L10" s="85" t="s">
        <v>73</v>
      </c>
      <c r="M10" s="85" t="s">
        <v>51</v>
      </c>
      <c r="N10" s="1"/>
      <c r="O10" s="1"/>
      <c r="P10" s="1"/>
      <c r="Q10" s="1"/>
      <c r="XFD10"/>
    </row>
    <row r="11" spans="1:17 16384:16384" s="23" customFormat="1" ht="100.2" customHeight="1">
      <c r="D11" s="23" t="e">
        <f>IF(#REF!="",IF(#REF!="",0,1),1)</f>
        <v>#REF!</v>
      </c>
      <c r="E11" s="23" t="s">
        <v>226</v>
      </c>
      <c r="F11" s="23" t="e">
        <f>_xlfn.IFNA(#REF!,"NA")</f>
        <v>#REF!</v>
      </c>
      <c r="G11" s="23" t="e">
        <v>#REF!</v>
      </c>
      <c r="H11" s="23" t="e">
        <f>#REF!&amp;"NO"</f>
        <v>#REF!</v>
      </c>
      <c r="I11" s="23" t="e">
        <v>#REF!</v>
      </c>
      <c r="J11" s="86" t="s">
        <v>74</v>
      </c>
      <c r="K11" s="85" t="s">
        <v>75</v>
      </c>
      <c r="L11" s="85" t="s">
        <v>76</v>
      </c>
      <c r="M11" s="85" t="s">
        <v>61</v>
      </c>
      <c r="N11" s="1"/>
      <c r="O11" s="1"/>
      <c r="P11" s="1"/>
      <c r="Q11" s="1"/>
      <c r="XFD11"/>
    </row>
    <row r="12" spans="1:17 16384:16384" s="23" customFormat="1" ht="114.6" customHeight="1">
      <c r="B12" s="23" t="s">
        <v>227</v>
      </c>
      <c r="D12" s="23" t="e">
        <f>IF(#REF!="",IF(#REF!="",0,1),1)</f>
        <v>#REF!</v>
      </c>
      <c r="F12" s="23" t="e">
        <f>_xlfn.IFNA(#REF!,"NA")</f>
        <v>#REF!</v>
      </c>
      <c r="G12" s="23" t="s">
        <v>218</v>
      </c>
      <c r="H12" s="23" t="e">
        <f>#REF!&amp;"NO"</f>
        <v>#REF!</v>
      </c>
      <c r="I12" s="23" t="s">
        <v>218</v>
      </c>
      <c r="J12" s="86" t="s">
        <v>77</v>
      </c>
      <c r="K12" s="85" t="s">
        <v>78</v>
      </c>
      <c r="L12" s="85" t="s">
        <v>79</v>
      </c>
      <c r="M12" s="85" t="s">
        <v>51</v>
      </c>
      <c r="N12" s="1"/>
      <c r="O12" s="1"/>
      <c r="P12" s="1"/>
      <c r="Q12" s="1"/>
      <c r="XFD12"/>
    </row>
    <row r="13" spans="1:17 16384:16384" s="23" customFormat="1" ht="19.95" customHeight="1">
      <c r="C13" s="23" t="s">
        <v>219</v>
      </c>
      <c r="D13" s="23" t="e">
        <f>IF(#REF!="",IF(#REF!="",0,1),1)</f>
        <v>#REF!</v>
      </c>
      <c r="F13" s="23" t="e">
        <f>_xlfn.IFNA(#REF!,"NA")</f>
        <v>#REF!</v>
      </c>
      <c r="G13" s="23" t="s">
        <v>218</v>
      </c>
      <c r="H13" s="23" t="e">
        <f>#REF!&amp;"NO"</f>
        <v>#REF!</v>
      </c>
      <c r="I13" s="23" t="s">
        <v>218</v>
      </c>
      <c r="J13" s="94">
        <v>2</v>
      </c>
      <c r="K13" s="131" t="s">
        <v>80</v>
      </c>
      <c r="L13" s="131"/>
      <c r="M13" s="85"/>
      <c r="XFD13"/>
    </row>
    <row r="14" spans="1:17 16384:16384" s="23" customFormat="1" ht="79.2">
      <c r="D14" s="23" t="e">
        <f>IF(#REF!="",IF(#REF!="",0,1),1)</f>
        <v>#REF!</v>
      </c>
      <c r="E14" s="23" t="s">
        <v>228</v>
      </c>
      <c r="F14" s="23" t="e">
        <f>_xlfn.IFNA(#REF!,"NA")</f>
        <v>#REF!</v>
      </c>
      <c r="G14" s="23" t="e">
        <v>#REF!</v>
      </c>
      <c r="H14" s="23" t="e">
        <f>#REF!&amp;"NO"</f>
        <v>#REF!</v>
      </c>
      <c r="I14" s="23" t="e">
        <v>#REF!</v>
      </c>
      <c r="J14" s="86" t="s">
        <v>81</v>
      </c>
      <c r="K14" s="85" t="s">
        <v>82</v>
      </c>
      <c r="L14" s="85" t="s">
        <v>83</v>
      </c>
      <c r="M14" s="85" t="s">
        <v>51</v>
      </c>
      <c r="N14" s="1"/>
      <c r="O14" s="1"/>
      <c r="P14" s="1"/>
      <c r="Q14" s="1"/>
      <c r="XFD14"/>
    </row>
    <row r="15" spans="1:17 16384:16384" s="23" customFormat="1" ht="79.2">
      <c r="D15" s="23" t="e">
        <f>IF(#REF!="",IF(#REF!="",0,1),1)</f>
        <v>#REF!</v>
      </c>
      <c r="E15" s="23" t="s">
        <v>229</v>
      </c>
      <c r="F15" s="23" t="e">
        <f>_xlfn.IFNA(#REF!,"NA")</f>
        <v>#REF!</v>
      </c>
      <c r="G15" s="23" t="e">
        <v>#REF!</v>
      </c>
      <c r="H15" s="23" t="e">
        <f>#REF!&amp;"NO"</f>
        <v>#REF!</v>
      </c>
      <c r="I15" s="23" t="e">
        <v>#REF!</v>
      </c>
      <c r="J15" s="86" t="s">
        <v>84</v>
      </c>
      <c r="K15" s="85" t="s">
        <v>85</v>
      </c>
      <c r="L15" s="85" t="s">
        <v>86</v>
      </c>
      <c r="M15" s="85" t="s">
        <v>51</v>
      </c>
      <c r="N15" s="1"/>
      <c r="O15" s="1"/>
      <c r="P15" s="1"/>
      <c r="Q15" s="1"/>
      <c r="XFD15"/>
    </row>
    <row r="16" spans="1:17 16384:16384" s="23" customFormat="1" ht="142.80000000000001" customHeight="1">
      <c r="D16" s="23" t="e">
        <f>IF(#REF!="",IF(#REF!="",0,1),1)</f>
        <v>#REF!</v>
      </c>
      <c r="E16" s="23" t="s">
        <v>230</v>
      </c>
      <c r="F16" s="23" t="e">
        <f>_xlfn.IFNA(#REF!,"NA")</f>
        <v>#REF!</v>
      </c>
      <c r="G16" s="23" t="e">
        <v>#REF!</v>
      </c>
      <c r="H16" s="23" t="e">
        <f>#REF!&amp;"NO"</f>
        <v>#REF!</v>
      </c>
      <c r="I16" s="23" t="e">
        <v>#REF!</v>
      </c>
      <c r="J16" s="86" t="s">
        <v>87</v>
      </c>
      <c r="K16" s="85" t="s">
        <v>88</v>
      </c>
      <c r="L16" s="85" t="s">
        <v>89</v>
      </c>
      <c r="M16" s="85" t="s">
        <v>61</v>
      </c>
      <c r="N16" s="1"/>
      <c r="O16" s="1"/>
      <c r="P16" s="1"/>
      <c r="Q16" s="1"/>
      <c r="XFD16"/>
    </row>
    <row r="17" spans="2:17 16384:16384" s="23" customFormat="1" ht="89.4" customHeight="1">
      <c r="D17" s="23" t="e">
        <f>IF(#REF!="",IF(#REF!="",0,1),1)</f>
        <v>#REF!</v>
      </c>
      <c r="E17" s="23" t="s">
        <v>231</v>
      </c>
      <c r="F17" s="23" t="e">
        <f>_xlfn.IFNA(#REF!,"NA")</f>
        <v>#REF!</v>
      </c>
      <c r="G17" s="23" t="e">
        <v>#REF!</v>
      </c>
      <c r="H17" s="23" t="e">
        <f>#REF!&amp;"NO"</f>
        <v>#REF!</v>
      </c>
      <c r="I17" s="23" t="e">
        <v>#REF!</v>
      </c>
      <c r="J17" s="86" t="s">
        <v>90</v>
      </c>
      <c r="K17" s="85" t="s">
        <v>91</v>
      </c>
      <c r="L17" s="85" t="s">
        <v>92</v>
      </c>
      <c r="M17" s="85" t="s">
        <v>51</v>
      </c>
      <c r="N17" s="1"/>
      <c r="O17" s="1"/>
      <c r="P17" s="1"/>
      <c r="Q17" s="1"/>
      <c r="XFD17"/>
    </row>
    <row r="18" spans="2:17 16384:16384" s="23" customFormat="1" ht="99.6" customHeight="1">
      <c r="B18" s="23" t="s">
        <v>232</v>
      </c>
      <c r="D18" s="23" t="e">
        <f>IF(#REF!="",IF(#REF!="",0,1),1)</f>
        <v>#REF!</v>
      </c>
      <c r="F18" s="23" t="e">
        <f>_xlfn.IFNA(#REF!,"NA")</f>
        <v>#REF!</v>
      </c>
      <c r="G18" s="23" t="s">
        <v>218</v>
      </c>
      <c r="H18" s="23" t="e">
        <f>#REF!&amp;"NO"</f>
        <v>#REF!</v>
      </c>
      <c r="I18" s="23" t="s">
        <v>218</v>
      </c>
      <c r="J18" s="86" t="s">
        <v>93</v>
      </c>
      <c r="K18" s="85" t="s">
        <v>94</v>
      </c>
      <c r="L18" s="85" t="s">
        <v>95</v>
      </c>
      <c r="M18" s="85" t="s">
        <v>51</v>
      </c>
      <c r="N18" s="1"/>
      <c r="O18" s="1"/>
      <c r="P18" s="1"/>
      <c r="Q18" s="1"/>
      <c r="XFD18"/>
    </row>
    <row r="19" spans="2:17 16384:16384" s="23" customFormat="1" ht="92.4">
      <c r="C19" s="23" t="s">
        <v>219</v>
      </c>
      <c r="D19" s="23" t="e">
        <f>IF(#REF!="",IF(#REF!="",0,1),1)</f>
        <v>#REF!</v>
      </c>
      <c r="F19" s="23" t="e">
        <f>_xlfn.IFNA(#REF!,"NA")</f>
        <v>#REF!</v>
      </c>
      <c r="G19" s="23" t="s">
        <v>218</v>
      </c>
      <c r="H19" s="23" t="e">
        <f>#REF!&amp;"NO"</f>
        <v>#REF!</v>
      </c>
      <c r="I19" s="23" t="s">
        <v>218</v>
      </c>
      <c r="J19" s="86" t="s">
        <v>96</v>
      </c>
      <c r="K19" s="85" t="s">
        <v>97</v>
      </c>
      <c r="L19" s="85" t="s">
        <v>98</v>
      </c>
      <c r="M19" s="85" t="s">
        <v>51</v>
      </c>
      <c r="N19" s="1"/>
      <c r="O19" s="1"/>
      <c r="P19" s="1"/>
      <c r="Q19" s="1"/>
      <c r="XFD19"/>
    </row>
    <row r="20" spans="2:17 16384:16384" s="23" customFormat="1" ht="19.95" customHeight="1">
      <c r="D20" s="23" t="e">
        <f>IF(#REF!="",IF(#REF!="",0,1),1)</f>
        <v>#REF!</v>
      </c>
      <c r="E20" s="23" t="s">
        <v>233</v>
      </c>
      <c r="F20" s="23" t="e">
        <f>_xlfn.IFNA(#REF!,"NA")</f>
        <v>#REF!</v>
      </c>
      <c r="G20" s="23" t="e">
        <v>#REF!</v>
      </c>
      <c r="H20" s="23" t="e">
        <f>#REF!&amp;"NO"</f>
        <v>#REF!</v>
      </c>
      <c r="I20" s="23" t="e">
        <v>#REF!</v>
      </c>
      <c r="J20" s="94">
        <v>3</v>
      </c>
      <c r="K20" s="131" t="s">
        <v>99</v>
      </c>
      <c r="L20" s="131"/>
      <c r="M20" s="85"/>
      <c r="XFD20"/>
    </row>
    <row r="21" spans="2:17 16384:16384" s="23" customFormat="1" ht="130.80000000000001" customHeight="1">
      <c r="B21" s="23" t="s">
        <v>234</v>
      </c>
      <c r="D21" s="23" t="e">
        <f>IF(#REF!="",IF(#REF!="",0,1),1)</f>
        <v>#REF!</v>
      </c>
      <c r="F21" s="23" t="e">
        <f>_xlfn.IFNA(#REF!,"NA")</f>
        <v>#REF!</v>
      </c>
      <c r="G21" s="23" t="s">
        <v>218</v>
      </c>
      <c r="H21" s="23" t="e">
        <f>#REF!&amp;"NO"</f>
        <v>#REF!</v>
      </c>
      <c r="I21" s="23" t="s">
        <v>218</v>
      </c>
      <c r="J21" s="86" t="s">
        <v>100</v>
      </c>
      <c r="K21" s="85" t="s">
        <v>101</v>
      </c>
      <c r="L21" s="85" t="s">
        <v>102</v>
      </c>
      <c r="M21" s="85" t="s">
        <v>51</v>
      </c>
      <c r="N21" s="1"/>
      <c r="O21" s="1"/>
      <c r="P21" s="1"/>
      <c r="Q21" s="1"/>
      <c r="XFD21"/>
    </row>
    <row r="22" spans="2:17 16384:16384" s="23" customFormat="1" ht="76.2" customHeight="1">
      <c r="C22" s="23" t="s">
        <v>219</v>
      </c>
      <c r="D22" s="23" t="e">
        <f>IF(#REF!="",IF(#REF!="",0,1),1)</f>
        <v>#REF!</v>
      </c>
      <c r="F22" s="23" t="e">
        <f>_xlfn.IFNA(#REF!,"NA")</f>
        <v>#REF!</v>
      </c>
      <c r="G22" s="23" t="s">
        <v>218</v>
      </c>
      <c r="H22" s="23" t="e">
        <f>#REF!&amp;"NO"</f>
        <v>#REF!</v>
      </c>
      <c r="I22" s="23" t="s">
        <v>218</v>
      </c>
      <c r="J22" s="86" t="s">
        <v>103</v>
      </c>
      <c r="K22" s="85" t="s">
        <v>104</v>
      </c>
      <c r="L22" s="85" t="s">
        <v>105</v>
      </c>
      <c r="M22" s="85" t="s">
        <v>61</v>
      </c>
      <c r="N22" s="1"/>
      <c r="O22" s="1"/>
      <c r="P22" s="1"/>
      <c r="Q22" s="1"/>
      <c r="XFD22"/>
    </row>
    <row r="23" spans="2:17 16384:16384" s="23" customFormat="1" ht="102" customHeight="1">
      <c r="D23" s="23" t="e">
        <f>IF(#REF!="",IF(#REF!="",0,1),1)</f>
        <v>#REF!</v>
      </c>
      <c r="E23" s="23" t="s">
        <v>235</v>
      </c>
      <c r="F23" s="23" t="e">
        <f>_xlfn.IFNA(#REF!,"NA")</f>
        <v>#REF!</v>
      </c>
      <c r="G23" s="23" t="e">
        <v>#REF!</v>
      </c>
      <c r="H23" s="23" t="e">
        <f>#REF!&amp;"NO"</f>
        <v>#REF!</v>
      </c>
      <c r="I23" s="23" t="e">
        <v>#REF!</v>
      </c>
      <c r="J23" s="86" t="s">
        <v>106</v>
      </c>
      <c r="K23" s="85" t="s">
        <v>107</v>
      </c>
      <c r="L23" s="85" t="s">
        <v>108</v>
      </c>
      <c r="M23" s="85" t="s">
        <v>61</v>
      </c>
      <c r="N23" s="1"/>
      <c r="O23" s="1"/>
      <c r="P23" s="1"/>
      <c r="Q23" s="1"/>
      <c r="XFD23"/>
    </row>
    <row r="24" spans="2:17 16384:16384" s="23" customFormat="1" ht="55.2">
      <c r="D24" s="23" t="e">
        <f>IF(#REF!="",IF(#REF!="",0,1),1)</f>
        <v>#REF!</v>
      </c>
      <c r="E24" s="23" t="s">
        <v>236</v>
      </c>
      <c r="F24" s="23" t="e">
        <f>_xlfn.IFNA(#REF!,"NA")</f>
        <v>#REF!</v>
      </c>
      <c r="G24" s="23" t="e">
        <v>#REF!</v>
      </c>
      <c r="H24" s="23" t="e">
        <f>#REF!&amp;"NO"</f>
        <v>#REF!</v>
      </c>
      <c r="I24" s="23" t="e">
        <v>#REF!</v>
      </c>
      <c r="J24" s="86" t="s">
        <v>109</v>
      </c>
      <c r="K24" s="85" t="s">
        <v>110</v>
      </c>
      <c r="L24" s="85" t="s">
        <v>111</v>
      </c>
      <c r="M24" s="85" t="s">
        <v>51</v>
      </c>
      <c r="N24" s="1"/>
      <c r="O24" s="1"/>
      <c r="P24" s="1"/>
      <c r="Q24" s="1"/>
      <c r="XFD24"/>
    </row>
    <row r="25" spans="2:17 16384:16384" s="23" customFormat="1" ht="100.8" customHeight="1">
      <c r="B25" s="23" t="s">
        <v>237</v>
      </c>
      <c r="D25" s="23" t="e">
        <f>IF(#REF!="",IF(#REF!="",0,1),1)</f>
        <v>#REF!</v>
      </c>
      <c r="F25" s="23" t="e">
        <f>_xlfn.IFNA(#REF!,"NA")</f>
        <v>#REF!</v>
      </c>
      <c r="G25" s="23" t="s">
        <v>218</v>
      </c>
      <c r="H25" s="23" t="e">
        <f>#REF!&amp;"NO"</f>
        <v>#REF!</v>
      </c>
      <c r="I25" s="23" t="s">
        <v>218</v>
      </c>
      <c r="J25" s="86" t="s">
        <v>112</v>
      </c>
      <c r="K25" s="85" t="s">
        <v>113</v>
      </c>
      <c r="L25" s="85" t="s">
        <v>114</v>
      </c>
      <c r="M25" s="85" t="s">
        <v>51</v>
      </c>
      <c r="N25" s="1"/>
      <c r="O25" s="1"/>
      <c r="P25" s="1"/>
      <c r="Q25" s="1"/>
      <c r="XFD25"/>
    </row>
    <row r="26" spans="2:17 16384:16384" s="23" customFormat="1" ht="100.8" customHeight="1">
      <c r="C26" s="23" t="s">
        <v>219</v>
      </c>
      <c r="D26" s="23" t="e">
        <f>IF(#REF!="",IF(#REF!="",0,1),1)</f>
        <v>#REF!</v>
      </c>
      <c r="F26" s="23" t="e">
        <f>_xlfn.IFNA(#REF!,"NA")</f>
        <v>#REF!</v>
      </c>
      <c r="G26" s="23" t="s">
        <v>218</v>
      </c>
      <c r="H26" s="23" t="e">
        <f>#REF!&amp;"NO"</f>
        <v>#REF!</v>
      </c>
      <c r="I26" s="23" t="s">
        <v>218</v>
      </c>
      <c r="J26" s="86" t="s">
        <v>115</v>
      </c>
      <c r="K26" s="85" t="s">
        <v>116</v>
      </c>
      <c r="L26" s="85" t="s">
        <v>117</v>
      </c>
      <c r="M26" s="85" t="s">
        <v>61</v>
      </c>
      <c r="N26" s="1"/>
      <c r="O26" s="1"/>
      <c r="P26" s="1"/>
      <c r="Q26" s="1"/>
      <c r="XFD26"/>
    </row>
    <row r="27" spans="2:17 16384:16384" s="23" customFormat="1" ht="92.4">
      <c r="D27" s="23" t="e">
        <f>IF(#REF!="",IF(#REF!="",0,1),1)</f>
        <v>#REF!</v>
      </c>
      <c r="E27" s="23" t="s">
        <v>238</v>
      </c>
      <c r="F27" s="23" t="e">
        <f>_xlfn.IFNA(#REF!,"NA")</f>
        <v>#REF!</v>
      </c>
      <c r="G27" s="23" t="e">
        <v>#REF!</v>
      </c>
      <c r="H27" s="23" t="e">
        <f>#REF!&amp;"NO"</f>
        <v>#REF!</v>
      </c>
      <c r="I27" s="23" t="e">
        <v>#REF!</v>
      </c>
      <c r="J27" s="86" t="s">
        <v>118</v>
      </c>
      <c r="K27" s="85" t="s">
        <v>119</v>
      </c>
      <c r="L27" s="85" t="s">
        <v>120</v>
      </c>
      <c r="M27" s="85" t="s">
        <v>61</v>
      </c>
      <c r="N27" s="1"/>
      <c r="O27" s="1"/>
      <c r="P27" s="1"/>
      <c r="Q27" s="1"/>
      <c r="XFD27"/>
    </row>
    <row r="28" spans="2:17 16384:16384" s="23" customFormat="1" ht="66">
      <c r="B28" s="23" t="s">
        <v>239</v>
      </c>
      <c r="D28" s="23" t="e">
        <f>IF(#REF!="",IF(#REF!="",0,1),1)</f>
        <v>#REF!</v>
      </c>
      <c r="F28" s="23" t="e">
        <f>_xlfn.IFNA(#REF!,"NA")</f>
        <v>#REF!</v>
      </c>
      <c r="G28" s="23" t="s">
        <v>218</v>
      </c>
      <c r="H28" s="23" t="e">
        <f>#REF!&amp;"NO"</f>
        <v>#REF!</v>
      </c>
      <c r="I28" s="23" t="s">
        <v>218</v>
      </c>
      <c r="J28" s="86" t="s">
        <v>121</v>
      </c>
      <c r="K28" s="85" t="s">
        <v>122</v>
      </c>
      <c r="L28" s="85" t="s">
        <v>123</v>
      </c>
      <c r="M28" s="85" t="s">
        <v>61</v>
      </c>
      <c r="N28" s="1"/>
      <c r="O28" s="1"/>
      <c r="P28" s="1"/>
      <c r="Q28" s="1"/>
      <c r="XFD28"/>
    </row>
    <row r="29" spans="2:17 16384:16384" s="23" customFormat="1" ht="79.2">
      <c r="C29" s="23" t="s">
        <v>219</v>
      </c>
      <c r="D29" s="23" t="e">
        <f>IF(#REF!="",IF(#REF!="",0,1),1)</f>
        <v>#REF!</v>
      </c>
      <c r="F29" s="23" t="e">
        <f>_xlfn.IFNA(#REF!,"NA")</f>
        <v>#REF!</v>
      </c>
      <c r="G29" s="23" t="s">
        <v>218</v>
      </c>
      <c r="H29" s="23" t="e">
        <f>#REF!&amp;"NO"</f>
        <v>#REF!</v>
      </c>
      <c r="I29" s="23" t="s">
        <v>218</v>
      </c>
      <c r="J29" s="86" t="s">
        <v>124</v>
      </c>
      <c r="K29" s="85" t="s">
        <v>125</v>
      </c>
      <c r="L29" s="85" t="s">
        <v>126</v>
      </c>
      <c r="M29" s="85" t="s">
        <v>51</v>
      </c>
      <c r="N29" s="1"/>
      <c r="O29" s="1"/>
      <c r="P29" s="1"/>
      <c r="Q29" s="1"/>
      <c r="XFD29"/>
    </row>
    <row r="30" spans="2:17 16384:16384" s="23" customFormat="1" ht="66">
      <c r="D30" s="23" t="e">
        <f>IF(#REF!="",IF(#REF!="",0,1),1)</f>
        <v>#REF!</v>
      </c>
      <c r="E30" s="23" t="s">
        <v>240</v>
      </c>
      <c r="F30" s="23" t="e">
        <f>_xlfn.IFNA(#REF!,"NA")</f>
        <v>#REF!</v>
      </c>
      <c r="G30" s="23" t="e">
        <v>#REF!</v>
      </c>
      <c r="H30" s="23" t="e">
        <f>#REF!&amp;"NO"</f>
        <v>#REF!</v>
      </c>
      <c r="I30" s="23" t="e">
        <v>#REF!</v>
      </c>
      <c r="J30" s="86" t="s">
        <v>127</v>
      </c>
      <c r="K30" s="85" t="s">
        <v>128</v>
      </c>
      <c r="L30" s="85" t="s">
        <v>129</v>
      </c>
      <c r="M30" s="85" t="s">
        <v>61</v>
      </c>
      <c r="N30" s="1"/>
      <c r="O30" s="1"/>
      <c r="P30" s="1"/>
      <c r="Q30" s="1"/>
      <c r="XFD30"/>
    </row>
    <row r="31" spans="2:17 16384:16384" s="23" customFormat="1" ht="105.6">
      <c r="D31" s="23" t="e">
        <f>IF(#REF!="",IF(#REF!="",0,1),1)</f>
        <v>#REF!</v>
      </c>
      <c r="E31" s="23" t="s">
        <v>241</v>
      </c>
      <c r="F31" s="23" t="e">
        <f>_xlfn.IFNA(#REF!,"NA")</f>
        <v>#REF!</v>
      </c>
      <c r="G31" s="23" t="e">
        <v>#REF!</v>
      </c>
      <c r="H31" s="23" t="e">
        <f>#REF!&amp;"NO"</f>
        <v>#REF!</v>
      </c>
      <c r="I31" s="23" t="e">
        <v>#REF!</v>
      </c>
      <c r="J31" s="86" t="s">
        <v>130</v>
      </c>
      <c r="K31" s="85" t="s">
        <v>131</v>
      </c>
      <c r="L31" s="85" t="s">
        <v>132</v>
      </c>
      <c r="M31" s="85" t="s">
        <v>61</v>
      </c>
      <c r="N31" s="1"/>
      <c r="O31" s="1"/>
      <c r="P31" s="1"/>
      <c r="Q31" s="1"/>
      <c r="XFD31"/>
    </row>
    <row r="32" spans="2:17 16384:16384" s="23" customFormat="1" ht="92.4">
      <c r="D32" s="23" t="e">
        <f>IF(#REF!="",IF(#REF!="",0,1),1)</f>
        <v>#REF!</v>
      </c>
      <c r="E32" s="23" t="s">
        <v>242</v>
      </c>
      <c r="F32" s="23" t="e">
        <f>_xlfn.IFNA(#REF!,"NA")</f>
        <v>#REF!</v>
      </c>
      <c r="G32" s="23" t="e">
        <v>#REF!</v>
      </c>
      <c r="H32" s="23" t="e">
        <f>#REF!&amp;"NO"</f>
        <v>#REF!</v>
      </c>
      <c r="I32" s="23" t="e">
        <v>#REF!</v>
      </c>
      <c r="J32" s="86" t="s">
        <v>133</v>
      </c>
      <c r="K32" s="85" t="s">
        <v>134</v>
      </c>
      <c r="L32" s="85" t="s">
        <v>135</v>
      </c>
      <c r="M32" s="85" t="s">
        <v>61</v>
      </c>
      <c r="N32" s="1"/>
      <c r="O32" s="1"/>
      <c r="P32" s="1"/>
      <c r="Q32" s="1"/>
      <c r="XFD32"/>
    </row>
    <row r="33" spans="2:17 16384:16384" s="23" customFormat="1" ht="52.8">
      <c r="D33" s="23" t="e">
        <f>IF(#REF!="",IF(#REF!="",0,1),1)</f>
        <v>#REF!</v>
      </c>
      <c r="E33" s="23" t="s">
        <v>243</v>
      </c>
      <c r="F33" s="23" t="e">
        <f>_xlfn.IFNA(#REF!,"NA")</f>
        <v>#REF!</v>
      </c>
      <c r="G33" s="23" t="e">
        <v>#REF!</v>
      </c>
      <c r="H33" s="23" t="e">
        <f>#REF!&amp;"NO"</f>
        <v>#REF!</v>
      </c>
      <c r="I33" s="23" t="e">
        <v>#REF!</v>
      </c>
      <c r="J33" s="86" t="s">
        <v>136</v>
      </c>
      <c r="K33" s="85" t="s">
        <v>137</v>
      </c>
      <c r="L33" s="85" t="s">
        <v>138</v>
      </c>
      <c r="M33" s="85" t="s">
        <v>61</v>
      </c>
      <c r="N33" s="1"/>
      <c r="O33" s="1"/>
      <c r="P33" s="1"/>
      <c r="Q33" s="1"/>
      <c r="XFD33"/>
    </row>
    <row r="34" spans="2:17 16384:16384" s="23" customFormat="1" ht="19.95" customHeight="1">
      <c r="B34" s="23" t="s">
        <v>244</v>
      </c>
      <c r="D34" s="23" t="e">
        <f>IF(#REF!="",IF(#REF!="",0,1),1)</f>
        <v>#REF!</v>
      </c>
      <c r="F34" s="23" t="e">
        <f>_xlfn.IFNA(#REF!,"NA")</f>
        <v>#REF!</v>
      </c>
      <c r="G34" s="23" t="s">
        <v>218</v>
      </c>
      <c r="H34" s="23" t="e">
        <f>#REF!&amp;"NO"</f>
        <v>#REF!</v>
      </c>
      <c r="I34" s="23" t="s">
        <v>218</v>
      </c>
      <c r="J34" s="94">
        <v>4</v>
      </c>
      <c r="K34" s="131" t="s">
        <v>139</v>
      </c>
      <c r="L34" s="131"/>
      <c r="M34" s="85"/>
      <c r="XFD34"/>
    </row>
    <row r="35" spans="2:17 16384:16384" s="23" customFormat="1" ht="19.95" customHeight="1">
      <c r="C35" s="23" t="s">
        <v>219</v>
      </c>
      <c r="D35" s="23" t="e">
        <f>IF(#REF!="",IF(#REF!="",0,1),1)</f>
        <v>#REF!</v>
      </c>
      <c r="F35" s="23" t="e">
        <f>_xlfn.IFNA(#REF!,"NA")</f>
        <v>#REF!</v>
      </c>
      <c r="G35" s="23" t="s">
        <v>218</v>
      </c>
      <c r="H35" s="23" t="e">
        <f>#REF!&amp;"NO"</f>
        <v>#REF!</v>
      </c>
      <c r="I35" s="23" t="s">
        <v>218</v>
      </c>
      <c r="J35" s="94" t="s">
        <v>140</v>
      </c>
      <c r="K35" s="131" t="s">
        <v>141</v>
      </c>
      <c r="L35" s="131"/>
      <c r="M35" s="85"/>
      <c r="XFD35"/>
    </row>
    <row r="36" spans="2:17 16384:16384" s="23" customFormat="1" ht="55.2" customHeight="1">
      <c r="D36" s="23" t="e">
        <f>IF(#REF!="",IF(#REF!="",0,1),1)</f>
        <v>#REF!</v>
      </c>
      <c r="E36" s="23" t="s">
        <v>245</v>
      </c>
      <c r="F36" s="23" t="e">
        <f>_xlfn.IFNA(#REF!,"NA")</f>
        <v>#REF!</v>
      </c>
      <c r="G36" s="23" t="e">
        <v>#REF!</v>
      </c>
      <c r="H36" s="23" t="e">
        <f>#REF!&amp;"NO"</f>
        <v>#REF!</v>
      </c>
      <c r="I36" s="23" t="e">
        <v>#REF!</v>
      </c>
      <c r="J36" s="86" t="s">
        <v>142</v>
      </c>
      <c r="K36" s="85" t="s">
        <v>143</v>
      </c>
      <c r="L36" s="85" t="s">
        <v>144</v>
      </c>
      <c r="M36" s="85" t="s">
        <v>61</v>
      </c>
      <c r="N36" s="1"/>
      <c r="O36" s="1"/>
      <c r="P36" s="1"/>
      <c r="Q36" s="1"/>
      <c r="XFD36"/>
    </row>
    <row r="37" spans="2:17 16384:16384" s="23" customFormat="1" ht="66">
      <c r="D37" s="23" t="e">
        <f>IF(#REF!="",IF(#REF!="",0,1),1)</f>
        <v>#REF!</v>
      </c>
      <c r="E37" s="23" t="s">
        <v>246</v>
      </c>
      <c r="F37" s="23" t="e">
        <f>_xlfn.IFNA(#REF!,"NA")</f>
        <v>#REF!</v>
      </c>
      <c r="G37" s="23" t="e">
        <v>#REF!</v>
      </c>
      <c r="H37" s="23" t="e">
        <f>#REF!&amp;"NO"</f>
        <v>#REF!</v>
      </c>
      <c r="I37" s="23" t="e">
        <v>#REF!</v>
      </c>
      <c r="J37" s="86" t="s">
        <v>145</v>
      </c>
      <c r="K37" s="85" t="s">
        <v>146</v>
      </c>
      <c r="L37" s="85" t="s">
        <v>147</v>
      </c>
      <c r="M37" s="85" t="s">
        <v>61</v>
      </c>
      <c r="N37" s="1"/>
      <c r="O37" s="1"/>
      <c r="P37" s="1"/>
      <c r="Q37" s="1"/>
      <c r="XFD37"/>
    </row>
    <row r="38" spans="2:17 16384:16384" s="23" customFormat="1" ht="19.95" customHeight="1">
      <c r="B38" s="23" t="s">
        <v>247</v>
      </c>
      <c r="D38" s="23" t="e">
        <f>IF(#REF!="",IF(#REF!="",0,1),1)</f>
        <v>#REF!</v>
      </c>
      <c r="F38" s="23" t="e">
        <f>_xlfn.IFNA(#REF!,"NA")</f>
        <v>#REF!</v>
      </c>
      <c r="G38" s="23" t="s">
        <v>218</v>
      </c>
      <c r="H38" s="23" t="e">
        <f>#REF!&amp;"NO"</f>
        <v>#REF!</v>
      </c>
      <c r="I38" s="23" t="s">
        <v>218</v>
      </c>
      <c r="J38" s="94" t="s">
        <v>148</v>
      </c>
      <c r="K38" s="131" t="s">
        <v>149</v>
      </c>
      <c r="L38" s="131"/>
      <c r="M38" s="85"/>
      <c r="XFD38"/>
    </row>
    <row r="39" spans="2:17 16384:16384" s="23" customFormat="1" ht="66">
      <c r="C39" s="23" t="s">
        <v>219</v>
      </c>
      <c r="D39" s="23" t="e">
        <f>IF(#REF!="",IF(#REF!="",0,1),1)</f>
        <v>#REF!</v>
      </c>
      <c r="F39" s="23" t="e">
        <f>_xlfn.IFNA(#REF!,"NA")</f>
        <v>#REF!</v>
      </c>
      <c r="G39" s="23" t="s">
        <v>218</v>
      </c>
      <c r="H39" s="23" t="e">
        <f>#REF!&amp;"NO"</f>
        <v>#REF!</v>
      </c>
      <c r="I39" s="23" t="s">
        <v>218</v>
      </c>
      <c r="J39" s="86" t="s">
        <v>150</v>
      </c>
      <c r="K39" s="85" t="s">
        <v>151</v>
      </c>
      <c r="L39" s="85" t="s">
        <v>152</v>
      </c>
      <c r="M39" s="85" t="s">
        <v>51</v>
      </c>
      <c r="N39" s="1"/>
      <c r="O39" s="1"/>
      <c r="P39" s="1"/>
      <c r="Q39" s="1"/>
      <c r="XFD39"/>
    </row>
    <row r="40" spans="2:17 16384:16384" s="23" customFormat="1" ht="92.4">
      <c r="D40" s="23" t="e">
        <f>IF(#REF!="",IF(#REF!="",0,1),1)</f>
        <v>#REF!</v>
      </c>
      <c r="E40" s="23" t="s">
        <v>248</v>
      </c>
      <c r="F40" s="23" t="e">
        <f>_xlfn.IFNA(#REF!,"NA")</f>
        <v>#REF!</v>
      </c>
      <c r="G40" s="23" t="e">
        <v>#REF!</v>
      </c>
      <c r="H40" s="23" t="e">
        <f>#REF!&amp;"NO"</f>
        <v>#REF!</v>
      </c>
      <c r="I40" s="23" t="e">
        <v>#REF!</v>
      </c>
      <c r="J40" s="86" t="s">
        <v>153</v>
      </c>
      <c r="K40" s="85" t="s">
        <v>154</v>
      </c>
      <c r="L40" s="85" t="s">
        <v>155</v>
      </c>
      <c r="M40" s="85" t="s">
        <v>51</v>
      </c>
      <c r="N40" s="1"/>
      <c r="O40" s="1"/>
      <c r="P40" s="1"/>
      <c r="Q40" s="1"/>
      <c r="XFD40"/>
    </row>
    <row r="41" spans="2:17 16384:16384" s="23" customFormat="1" ht="52.8">
      <c r="B41" s="23" t="s">
        <v>249</v>
      </c>
      <c r="D41" s="23" t="e">
        <f>IF(#REF!="",IF(#REF!="",0,1),1)</f>
        <v>#REF!</v>
      </c>
      <c r="F41" s="23" t="e">
        <f>_xlfn.IFNA(#REF!,"NA")</f>
        <v>#REF!</v>
      </c>
      <c r="G41" s="23" t="s">
        <v>218</v>
      </c>
      <c r="H41" s="23" t="e">
        <f>#REF!&amp;"NO"</f>
        <v>#REF!</v>
      </c>
      <c r="I41" s="23" t="s">
        <v>218</v>
      </c>
      <c r="J41" s="86" t="s">
        <v>156</v>
      </c>
      <c r="K41" s="85" t="s">
        <v>157</v>
      </c>
      <c r="L41" s="85" t="s">
        <v>158</v>
      </c>
      <c r="M41" s="85" t="s">
        <v>51</v>
      </c>
      <c r="N41" s="1"/>
      <c r="O41" s="1"/>
      <c r="P41" s="1"/>
      <c r="Q41" s="1"/>
      <c r="XFD41"/>
    </row>
    <row r="42" spans="2:17 16384:16384" s="23" customFormat="1" ht="19.95" customHeight="1">
      <c r="C42" s="23" t="s">
        <v>219</v>
      </c>
      <c r="D42" s="23" t="e">
        <f>IF(#REF!="",IF(#REF!="",0,1),1)</f>
        <v>#REF!</v>
      </c>
      <c r="F42" s="23" t="e">
        <f>_xlfn.IFNA(#REF!,"NA")</f>
        <v>#REF!</v>
      </c>
      <c r="G42" s="23" t="s">
        <v>218</v>
      </c>
      <c r="H42" s="23" t="e">
        <f>#REF!&amp;"NO"</f>
        <v>#REF!</v>
      </c>
      <c r="I42" s="23" t="s">
        <v>218</v>
      </c>
      <c r="J42" s="94" t="s">
        <v>159</v>
      </c>
      <c r="K42" s="131" t="s">
        <v>160</v>
      </c>
      <c r="L42" s="131"/>
      <c r="M42" s="85"/>
      <c r="XFD42"/>
    </row>
    <row r="43" spans="2:17 16384:16384" s="23" customFormat="1" ht="105.6">
      <c r="D43" s="23" t="e">
        <f>IF(#REF!="",IF(#REF!="",0,1),1)</f>
        <v>#REF!</v>
      </c>
      <c r="E43" s="23" t="s">
        <v>250</v>
      </c>
      <c r="F43" s="23" t="e">
        <f>_xlfn.IFNA(#REF!,"NA")</f>
        <v>#REF!</v>
      </c>
      <c r="G43" s="23" t="e">
        <v>#REF!</v>
      </c>
      <c r="H43" s="23" t="e">
        <f>#REF!&amp;"NO"</f>
        <v>#REF!</v>
      </c>
      <c r="I43" s="23" t="e">
        <v>#REF!</v>
      </c>
      <c r="J43" s="86" t="s">
        <v>161</v>
      </c>
      <c r="K43" s="85" t="s">
        <v>162</v>
      </c>
      <c r="L43" s="85" t="s">
        <v>163</v>
      </c>
      <c r="M43" s="85" t="s">
        <v>61</v>
      </c>
      <c r="N43" s="1"/>
      <c r="O43" s="1"/>
      <c r="P43" s="1"/>
      <c r="Q43" s="1"/>
      <c r="XFD43"/>
    </row>
    <row r="44" spans="2:17 16384:16384" s="23" customFormat="1" ht="19.95" customHeight="1">
      <c r="D44" s="23" t="e">
        <f>IF(#REF!="",IF(#REF!="",0,1),1)</f>
        <v>#REF!</v>
      </c>
      <c r="E44" s="23" t="s">
        <v>251</v>
      </c>
      <c r="F44" s="23" t="e">
        <f>_xlfn.IFNA(#REF!,"NA")</f>
        <v>#REF!</v>
      </c>
      <c r="G44" s="23" t="e">
        <v>#REF!</v>
      </c>
      <c r="H44" s="23" t="e">
        <f>#REF!&amp;"NO"</f>
        <v>#REF!</v>
      </c>
      <c r="I44" s="23" t="e">
        <v>#REF!</v>
      </c>
      <c r="J44" s="94" t="s">
        <v>164</v>
      </c>
      <c r="K44" s="131" t="s">
        <v>165</v>
      </c>
      <c r="L44" s="131"/>
      <c r="M44" s="85"/>
      <c r="XFD44"/>
    </row>
    <row r="45" spans="2:17 16384:16384" s="23" customFormat="1" ht="156" customHeight="1">
      <c r="B45" s="23" t="s">
        <v>252</v>
      </c>
      <c r="D45" s="23" t="e">
        <f>IF(#REF!="",IF(#REF!="",0,1),1)</f>
        <v>#REF!</v>
      </c>
      <c r="F45" s="23" t="e">
        <f>_xlfn.IFNA(#REF!,"NA")</f>
        <v>#REF!</v>
      </c>
      <c r="G45" s="23" t="s">
        <v>218</v>
      </c>
      <c r="H45" s="23" t="e">
        <f>#REF!&amp;"NO"</f>
        <v>#REF!</v>
      </c>
      <c r="I45" s="23" t="s">
        <v>218</v>
      </c>
      <c r="J45" s="86" t="s">
        <v>166</v>
      </c>
      <c r="K45" s="85" t="s">
        <v>167</v>
      </c>
      <c r="L45" s="85" t="s">
        <v>168</v>
      </c>
      <c r="M45" s="85" t="s">
        <v>51</v>
      </c>
      <c r="N45" s="1"/>
      <c r="O45" s="1"/>
      <c r="P45" s="1"/>
      <c r="Q45" s="1"/>
      <c r="XFD45"/>
    </row>
    <row r="46" spans="2:17 16384:16384" s="23" customFormat="1" ht="19.95" customHeight="1">
      <c r="C46" s="23" t="s">
        <v>219</v>
      </c>
      <c r="D46" s="23" t="e">
        <f>IF(#REF!="",IF(#REF!="",0,1),1)</f>
        <v>#REF!</v>
      </c>
      <c r="F46" s="23" t="e">
        <f>_xlfn.IFNA(#REF!,"NA")</f>
        <v>#REF!</v>
      </c>
      <c r="G46" s="23" t="s">
        <v>218</v>
      </c>
      <c r="H46" s="23" t="e">
        <f>#REF!&amp;"NO"</f>
        <v>#REF!</v>
      </c>
      <c r="I46" s="23" t="s">
        <v>218</v>
      </c>
      <c r="J46" s="94" t="s">
        <v>169</v>
      </c>
      <c r="K46" s="131" t="s">
        <v>170</v>
      </c>
      <c r="L46" s="131"/>
      <c r="M46" s="85"/>
      <c r="XFD46"/>
    </row>
    <row r="47" spans="2:17 16384:16384" s="23" customFormat="1" ht="149.4" customHeight="1">
      <c r="D47" s="23" t="e">
        <f>IF(#REF!="",IF(#REF!="",0,1),1)</f>
        <v>#REF!</v>
      </c>
      <c r="E47" s="23" t="s">
        <v>253</v>
      </c>
      <c r="F47" s="23" t="e">
        <f>_xlfn.IFNA(#REF!,"NA")</f>
        <v>#REF!</v>
      </c>
      <c r="G47" s="23" t="e">
        <v>#REF!</v>
      </c>
      <c r="H47" s="23" t="e">
        <f>#REF!&amp;"NO"</f>
        <v>#REF!</v>
      </c>
      <c r="I47" s="23" t="e">
        <v>#REF!</v>
      </c>
      <c r="J47" s="86" t="s">
        <v>171</v>
      </c>
      <c r="K47" s="85" t="s">
        <v>172</v>
      </c>
      <c r="L47" s="85" t="s">
        <v>173</v>
      </c>
      <c r="M47" s="85" t="s">
        <v>51</v>
      </c>
      <c r="N47" s="1"/>
      <c r="O47" s="1"/>
      <c r="P47" s="1"/>
      <c r="Q47" s="1"/>
      <c r="XFD47"/>
    </row>
    <row r="48" spans="2:17 16384:16384" s="23" customFormat="1" ht="19.95" customHeight="1">
      <c r="B48" s="23" t="s">
        <v>254</v>
      </c>
      <c r="D48" s="23" t="e">
        <f>IF(#REF!="",IF(#REF!="",0,1),1)</f>
        <v>#REF!</v>
      </c>
      <c r="F48" s="23" t="e">
        <f>_xlfn.IFNA(#REF!,"NA")</f>
        <v>#REF!</v>
      </c>
      <c r="G48" s="23" t="s">
        <v>218</v>
      </c>
      <c r="H48" s="23" t="e">
        <f>#REF!&amp;"NO"</f>
        <v>#REF!</v>
      </c>
      <c r="I48" s="23" t="s">
        <v>218</v>
      </c>
      <c r="J48" s="94">
        <v>5</v>
      </c>
      <c r="K48" s="131" t="s">
        <v>174</v>
      </c>
      <c r="L48" s="131"/>
      <c r="M48" s="85"/>
      <c r="XFD48"/>
    </row>
    <row r="49" spans="2:17 16384:16384" s="23" customFormat="1" ht="30.6" customHeight="1">
      <c r="C49" s="23" t="s">
        <v>219</v>
      </c>
      <c r="D49" s="23" t="e">
        <f>IF(#REF!="",IF(#REF!="",0,1),1)</f>
        <v>#REF!</v>
      </c>
      <c r="F49" s="23" t="e">
        <f>_xlfn.IFNA(#REF!,"NA")</f>
        <v>#REF!</v>
      </c>
      <c r="G49" s="23" t="s">
        <v>218</v>
      </c>
      <c r="H49" s="23" t="e">
        <f>#REF!&amp;"NO"</f>
        <v>#REF!</v>
      </c>
      <c r="I49" s="23" t="s">
        <v>218</v>
      </c>
      <c r="J49" s="94" t="s">
        <v>175</v>
      </c>
      <c r="K49" s="131" t="s">
        <v>176</v>
      </c>
      <c r="L49" s="131"/>
      <c r="M49" s="85"/>
      <c r="XFD49"/>
    </row>
    <row r="50" spans="2:17 16384:16384" s="23" customFormat="1" ht="409.6">
      <c r="D50" s="23" t="e">
        <f>IF(#REF!="",IF(#REF!="",0,1),1)</f>
        <v>#REF!</v>
      </c>
      <c r="E50" s="23" t="s">
        <v>255</v>
      </c>
      <c r="F50" s="23" t="e">
        <f>_xlfn.IFNA(#REF!,"NA")</f>
        <v>#REF!</v>
      </c>
      <c r="G50" s="23" t="e">
        <v>#REF!</v>
      </c>
      <c r="H50" s="23" t="e">
        <f>#REF!&amp;"NO"</f>
        <v>#REF!</v>
      </c>
      <c r="I50" s="23" t="e">
        <v>#REF!</v>
      </c>
      <c r="J50" s="86" t="s">
        <v>177</v>
      </c>
      <c r="K50" s="85" t="s">
        <v>261</v>
      </c>
      <c r="L50" s="100" t="s">
        <v>275</v>
      </c>
      <c r="M50" s="85" t="s">
        <v>51</v>
      </c>
      <c r="N50" s="1"/>
      <c r="O50" s="1"/>
      <c r="P50" s="1"/>
      <c r="Q50" s="1"/>
      <c r="XFD50"/>
    </row>
    <row r="51" spans="2:17 16384:16384" s="23" customFormat="1" ht="19.95" customHeight="1">
      <c r="B51" s="23" t="s">
        <v>256</v>
      </c>
      <c r="D51" s="23" t="e">
        <f>IF(#REF!="",IF(#REF!="",0,1),1)</f>
        <v>#REF!</v>
      </c>
      <c r="F51" s="23" t="e">
        <f>_xlfn.IFNA(#REF!,"NA")</f>
        <v>#REF!</v>
      </c>
      <c r="G51" s="23" t="s">
        <v>218</v>
      </c>
      <c r="H51" s="23" t="e">
        <f>#REF!&amp;"NO"</f>
        <v>#REF!</v>
      </c>
      <c r="I51" s="23" t="s">
        <v>218</v>
      </c>
      <c r="J51" s="94" t="s">
        <v>260</v>
      </c>
      <c r="K51" s="131" t="s">
        <v>178</v>
      </c>
      <c r="L51" s="131"/>
      <c r="M51" s="85"/>
      <c r="XFD51"/>
    </row>
    <row r="52" spans="2:17 16384:16384" s="23" customFormat="1" ht="64.2" customHeight="1">
      <c r="C52" s="23" t="s">
        <v>219</v>
      </c>
      <c r="D52" s="23" t="e">
        <f>IF(#REF!="",IF(#REF!="",0,1),1)</f>
        <v>#REF!</v>
      </c>
      <c r="F52" s="23" t="e">
        <f>_xlfn.IFNA(#REF!,"NA")</f>
        <v>#REF!</v>
      </c>
      <c r="G52" s="23" t="s">
        <v>218</v>
      </c>
      <c r="H52" s="23" t="e">
        <f>#REF!&amp;"NO"</f>
        <v>#REF!</v>
      </c>
      <c r="I52" s="23" t="s">
        <v>218</v>
      </c>
      <c r="J52" s="86" t="s">
        <v>179</v>
      </c>
      <c r="K52" s="132" t="s">
        <v>180</v>
      </c>
      <c r="L52" s="132"/>
      <c r="M52" s="85" t="s">
        <v>51</v>
      </c>
      <c r="N52" s="1"/>
      <c r="O52" s="1"/>
      <c r="P52" s="1"/>
      <c r="Q52" s="1"/>
      <c r="XFD52"/>
    </row>
    <row r="53" spans="2:17 16384:16384" s="23" customFormat="1" ht="66" customHeight="1">
      <c r="D53" s="23" t="e">
        <f>IF(#REF!="",IF(#REF!="",0,1),1)</f>
        <v>#REF!</v>
      </c>
      <c r="E53" s="23" t="s">
        <v>257</v>
      </c>
      <c r="F53" s="23" t="e">
        <f>_xlfn.IFNA(#REF!,"NA")</f>
        <v>#REF!</v>
      </c>
      <c r="G53" s="23" t="e">
        <v>#REF!</v>
      </c>
      <c r="H53" s="23" t="e">
        <f>#REF!&amp;"NO"</f>
        <v>#REF!</v>
      </c>
      <c r="I53" s="23" t="e">
        <v>#REF!</v>
      </c>
      <c r="J53" s="86" t="s">
        <v>181</v>
      </c>
      <c r="K53" s="132" t="s">
        <v>182</v>
      </c>
      <c r="L53" s="132"/>
      <c r="M53" s="85" t="s">
        <v>51</v>
      </c>
      <c r="N53" s="1"/>
      <c r="O53" s="1"/>
      <c r="P53" s="1"/>
      <c r="Q53" s="1"/>
      <c r="XFD53"/>
    </row>
    <row r="54" spans="2:17 16384:16384" s="23" customFormat="1" ht="136.19999999999999" customHeight="1">
      <c r="D54" s="23" t="e">
        <f>IF(#REF!="",IF(#REF!="",0,1),1)</f>
        <v>#REF!</v>
      </c>
      <c r="E54" s="23" t="s">
        <v>258</v>
      </c>
      <c r="F54" s="23" t="e">
        <f>_xlfn.IFNA(#REF!,"NA")</f>
        <v>#REF!</v>
      </c>
      <c r="G54" s="23" t="e">
        <v>#REF!</v>
      </c>
      <c r="H54" s="23" t="e">
        <f>#REF!&amp;"NO"</f>
        <v>#REF!</v>
      </c>
      <c r="I54" s="23" t="e">
        <v>#REF!</v>
      </c>
      <c r="J54" s="86" t="s">
        <v>183</v>
      </c>
      <c r="K54" s="132" t="s">
        <v>184</v>
      </c>
      <c r="L54" s="132"/>
      <c r="M54" s="85" t="s">
        <v>51</v>
      </c>
      <c r="N54" s="1"/>
      <c r="O54" s="1"/>
      <c r="P54" s="1"/>
      <c r="Q54" s="1"/>
      <c r="XFD54"/>
    </row>
    <row r="55" spans="2:17 16384:16384" customFormat="1"/>
    <row r="56" spans="2:17 16384:16384" customFormat="1"/>
    <row r="57" spans="2:17 16384:16384" customFormat="1"/>
    <row r="58" spans="2:17 16384:16384" customFormat="1"/>
    <row r="59" spans="2:17 16384:16384" customFormat="1"/>
    <row r="60" spans="2:17 16384:16384" customFormat="1"/>
    <row r="61" spans="2:17 16384:16384" customFormat="1"/>
    <row r="62" spans="2:17 16384:16384" customFormat="1"/>
    <row r="63" spans="2:17 16384:16384" customFormat="1"/>
    <row r="64" spans="2:17 16384:16384" customFormat="1"/>
    <row r="65" customFormat="1"/>
    <row r="66" customFormat="1"/>
    <row r="67" customFormat="1"/>
    <row r="68" customFormat="1"/>
    <row r="69" customFormat="1"/>
    <row r="70" customFormat="1"/>
    <row r="71" customFormat="1"/>
    <row r="72" customFormat="1"/>
    <row r="73" customFormat="1"/>
    <row r="74" customFormat="1"/>
  </sheetData>
  <sheetProtection algorithmName="SHA-512" hashValue="WKBJ/yleWeh2xSl2xRzKu+C/IVSX/cS2VKdG5EQF0p/WNzr+bv/vJ2lQGP7VJ/ErL7b5JMq5s8LwXr+bpPRVDw==" saltValue="ykOlEUUwwbMeMQnzzwEgEw==" spinCount="100000" sheet="1" formatCells="0" formatColumns="0" formatRows="0" insertColumns="0" insertRows="0" insertHyperlinks="0" sort="0" autoFilter="0" pivotTables="0"/>
  <mergeCells count="15">
    <mergeCell ref="K52:L52"/>
    <mergeCell ref="K53:L53"/>
    <mergeCell ref="K54:L54"/>
    <mergeCell ref="K42:L42"/>
    <mergeCell ref="K44:L44"/>
    <mergeCell ref="K46:L46"/>
    <mergeCell ref="K48:L48"/>
    <mergeCell ref="K49:L49"/>
    <mergeCell ref="K51:L51"/>
    <mergeCell ref="K38:L38"/>
    <mergeCell ref="K2:L2"/>
    <mergeCell ref="K13:L13"/>
    <mergeCell ref="K20:L20"/>
    <mergeCell ref="K34:L34"/>
    <mergeCell ref="K35:L35"/>
  </mergeCells>
  <conditionalFormatting sqref="J1:O1 N4:O54">
    <cfRule type="expression" dxfId="2" priority="3">
      <formula>$P1="Not Applicable"</formula>
    </cfRule>
  </conditionalFormatting>
  <conditionalFormatting sqref="N2:O2">
    <cfRule type="expression" dxfId="1" priority="6">
      <formula>#REF!="Not Applicable"</formula>
    </cfRule>
  </conditionalFormatting>
  <conditionalFormatting sqref="N3:O3">
    <cfRule type="expression" dxfId="0" priority="5">
      <formula>$P2="Not Applicable"</formula>
    </cfRule>
  </conditionalFormatting>
  <dataValidations disablePrompts="1" count="1">
    <dataValidation type="list" allowBlank="1" showDropDown="1" showInputMessage="1" showErrorMessage="1" sqref="N2:O54" xr:uid="{8F618F93-653E-46E7-9648-5E8320236F5B}">
      <formula1>$A$1</formula1>
    </dataValidation>
  </dataValidations>
  <pageMargins left="0.74803149606299213" right="0.74803149606299213" top="1.2598425196850394" bottom="0.98425196850393704" header="0.31496062992125984" footer="0.31496062992125984"/>
  <pageSetup paperSize="9" fitToWidth="0" fitToHeight="0" orientation="landscape" r:id="rId1"/>
  <headerFooter>
    <oddHeader>&amp;R&amp;G</oddHeader>
    <oddFooter>&amp;L&amp;"Arial,Standard"&amp;8Κωδικός αναφοράς: SPRING checklist, v2.0-1_&amp;K000000Μαϊ&amp;K00000026, Ελληνική έκδοση
&amp;A
Σελίδα &amp;P από &amp;N&amp;R&amp;"Arial,Standard"&amp;8Agraya GmbH
Spichernstr. 55, 50672 Cologne, Germany 
info@agraya.com | &amp;K00B050www.globalgap.org</oddFooter>
  </headerFooter>
  <rowBreaks count="5" manualBreakCount="5">
    <brk id="12" max="16383" man="1"/>
    <brk id="19" max="16383" man="1"/>
    <brk id="33" max="16383" man="1"/>
    <brk id="43" max="16383" man="1"/>
    <brk id="5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F5C4-7C8E-49B3-9206-399C37B68852}">
  <dimension ref="A1:XFC39"/>
  <sheetViews>
    <sheetView showGridLines="0" view="pageLayout" topLeftCell="A7" zoomScaleNormal="100" workbookViewId="0"/>
  </sheetViews>
  <sheetFormatPr defaultColWidth="0" defaultRowHeight="0" customHeight="1" zeroHeight="1"/>
  <cols>
    <col min="1" max="1" width="3" style="61" customWidth="1"/>
    <col min="2" max="2" width="14.69921875" style="61" customWidth="1"/>
    <col min="3" max="3" width="44.19921875" style="61" customWidth="1"/>
    <col min="4" max="4" width="9.5" style="61" customWidth="1"/>
    <col min="5" max="5" width="7.5" style="61" customWidth="1"/>
    <col min="6" max="6" width="11.5" style="61" customWidth="1"/>
    <col min="7" max="7" width="12.19921875" style="61" customWidth="1"/>
    <col min="8" max="8" width="16.3984375" style="61" customWidth="1"/>
    <col min="9" max="9" width="2.19921875" customWidth="1"/>
    <col min="10" max="58" width="10.69921875" style="61" hidden="1"/>
    <col min="59" max="59" width="3.5" style="61" hidden="1"/>
    <col min="60" max="60" width="0.69921875" style="61" hidden="1"/>
    <col min="61" max="16383" width="10.69921875" style="61" hidden="1"/>
    <col min="16384" max="16384" width="0.19921875" style="61" customWidth="1"/>
  </cols>
  <sheetData>
    <row r="1" spans="1:9" s="25" customFormat="1" ht="22.65" customHeight="1">
      <c r="A1" s="91" t="s">
        <v>185</v>
      </c>
      <c r="B1" s="24"/>
      <c r="C1" s="24"/>
      <c r="D1" s="24"/>
      <c r="E1" s="24"/>
      <c r="F1" s="24"/>
      <c r="G1" s="24"/>
      <c r="H1" s="24"/>
      <c r="I1"/>
    </row>
    <row r="2" spans="1:9" s="25" customFormat="1" ht="14.25" customHeight="1">
      <c r="A2" s="139" t="s">
        <v>186</v>
      </c>
      <c r="B2" s="140"/>
      <c r="C2" s="140"/>
      <c r="D2" s="140"/>
      <c r="E2" s="140"/>
      <c r="F2" s="140"/>
      <c r="G2" s="140"/>
      <c r="H2" s="141"/>
      <c r="I2"/>
    </row>
    <row r="3" spans="1:9" s="25" customFormat="1" ht="28.5" customHeight="1">
      <c r="A3" s="173" t="s">
        <v>187</v>
      </c>
      <c r="B3" s="174"/>
      <c r="C3" s="174"/>
      <c r="D3" s="174"/>
      <c r="E3" s="174"/>
      <c r="F3" s="174"/>
      <c r="G3" s="26"/>
      <c r="H3" s="27"/>
      <c r="I3"/>
    </row>
    <row r="4" spans="1:9" s="28" customFormat="1" ht="31.65" customHeight="1">
      <c r="A4" s="146" t="s">
        <v>188</v>
      </c>
      <c r="B4" s="146"/>
      <c r="C4" s="5"/>
      <c r="D4" s="153" t="s">
        <v>189</v>
      </c>
      <c r="E4" s="154"/>
      <c r="F4" s="176"/>
      <c r="G4" s="177"/>
      <c r="H4" s="178"/>
      <c r="I4"/>
    </row>
    <row r="5" spans="1:9" s="28" customFormat="1" ht="26.4">
      <c r="A5" s="29" t="s">
        <v>190</v>
      </c>
      <c r="B5" s="171" t="s">
        <v>191</v>
      </c>
      <c r="C5" s="172"/>
      <c r="D5" s="172"/>
      <c r="E5" s="172"/>
      <c r="F5" s="172"/>
      <c r="G5" s="172"/>
      <c r="H5" s="30" t="s">
        <v>192</v>
      </c>
      <c r="I5"/>
    </row>
    <row r="6" spans="1:9" s="25" customFormat="1" ht="14.25" customHeight="1">
      <c r="A6" s="31">
        <v>1</v>
      </c>
      <c r="B6" s="167"/>
      <c r="C6" s="168"/>
      <c r="D6" s="168"/>
      <c r="E6" s="168"/>
      <c r="F6" s="168"/>
      <c r="G6" s="168"/>
      <c r="H6" s="4"/>
      <c r="I6"/>
    </row>
    <row r="7" spans="1:9" s="25" customFormat="1" ht="14.25" customHeight="1">
      <c r="A7" s="32">
        <v>2</v>
      </c>
      <c r="B7" s="169"/>
      <c r="C7" s="170"/>
      <c r="D7" s="170"/>
      <c r="E7" s="170"/>
      <c r="F7" s="170"/>
      <c r="G7" s="170"/>
      <c r="H7" s="6"/>
      <c r="I7"/>
    </row>
    <row r="8" spans="1:9" s="25" customFormat="1" ht="14.25" customHeight="1">
      <c r="A8" s="32">
        <v>3</v>
      </c>
      <c r="B8" s="169"/>
      <c r="C8" s="170"/>
      <c r="D8" s="170"/>
      <c r="E8" s="170"/>
      <c r="F8" s="170"/>
      <c r="G8" s="170"/>
      <c r="H8" s="6"/>
      <c r="I8"/>
    </row>
    <row r="9" spans="1:9" s="25" customFormat="1" ht="14.25" customHeight="1">
      <c r="A9" s="32">
        <v>4</v>
      </c>
      <c r="B9" s="169"/>
      <c r="C9" s="170"/>
      <c r="D9" s="170"/>
      <c r="E9" s="170"/>
      <c r="F9" s="170"/>
      <c r="G9" s="170"/>
      <c r="H9" s="6"/>
      <c r="I9"/>
    </row>
    <row r="10" spans="1:9" s="25" customFormat="1" ht="14.25" customHeight="1">
      <c r="A10" s="32">
        <v>5</v>
      </c>
      <c r="B10" s="169"/>
      <c r="C10" s="170"/>
      <c r="D10" s="170"/>
      <c r="E10" s="170"/>
      <c r="F10" s="170"/>
      <c r="G10" s="170"/>
      <c r="H10" s="6"/>
      <c r="I10"/>
    </row>
    <row r="11" spans="1:9" s="25" customFormat="1" ht="14.25" customHeight="1">
      <c r="A11" s="32">
        <v>6</v>
      </c>
      <c r="B11" s="169"/>
      <c r="C11" s="170"/>
      <c r="D11" s="170"/>
      <c r="E11" s="170"/>
      <c r="F11" s="170"/>
      <c r="G11" s="170"/>
      <c r="H11" s="6"/>
      <c r="I11"/>
    </row>
    <row r="12" spans="1:9" s="25" customFormat="1" ht="14.25" customHeight="1">
      <c r="A12" s="63">
        <v>7</v>
      </c>
      <c r="B12" s="179"/>
      <c r="C12" s="180"/>
      <c r="D12" s="180"/>
      <c r="E12" s="180"/>
      <c r="F12" s="180"/>
      <c r="G12" s="180"/>
      <c r="H12" s="7"/>
      <c r="I12"/>
    </row>
    <row r="13" spans="1:9" s="25" customFormat="1" ht="14.25" customHeight="1">
      <c r="A13" s="62">
        <v>8</v>
      </c>
      <c r="B13" s="184"/>
      <c r="C13" s="185"/>
      <c r="D13" s="185"/>
      <c r="E13" s="185"/>
      <c r="F13" s="185"/>
      <c r="G13" s="186"/>
      <c r="H13" s="8"/>
      <c r="I13"/>
    </row>
    <row r="14" spans="1:9" s="25" customFormat="1" ht="14.25" customHeight="1">
      <c r="A14" s="195"/>
      <c r="B14" s="195"/>
      <c r="C14" s="195"/>
      <c r="D14" s="195"/>
      <c r="E14" s="195"/>
      <c r="F14" s="195"/>
      <c r="G14" s="195"/>
      <c r="H14" s="195"/>
      <c r="I14"/>
    </row>
    <row r="15" spans="1:9" s="25" customFormat="1" ht="14.25" customHeight="1">
      <c r="A15" s="33" t="s">
        <v>193</v>
      </c>
      <c r="B15" s="34"/>
      <c r="C15" s="34"/>
      <c r="D15" s="34"/>
      <c r="E15" s="34"/>
      <c r="F15" s="34"/>
      <c r="G15" s="35"/>
      <c r="H15" s="36"/>
      <c r="I15"/>
    </row>
    <row r="16" spans="1:9" s="25" customFormat="1" ht="14.25" customHeight="1">
      <c r="A16" s="142" t="s">
        <v>194</v>
      </c>
      <c r="B16" s="143"/>
      <c r="C16" s="37" t="s">
        <v>195</v>
      </c>
      <c r="D16" s="155" t="s">
        <v>196</v>
      </c>
      <c r="E16" s="156"/>
      <c r="F16" s="38" t="s">
        <v>197</v>
      </c>
      <c r="G16" s="163" t="s">
        <v>198</v>
      </c>
      <c r="H16" s="164"/>
      <c r="I16"/>
    </row>
    <row r="17" spans="1:10" s="25" customFormat="1" ht="28.2" customHeight="1">
      <c r="A17" s="147"/>
      <c r="B17" s="148"/>
      <c r="C17" s="199"/>
      <c r="D17" s="157"/>
      <c r="E17" s="158"/>
      <c r="F17" s="39" t="s">
        <v>199</v>
      </c>
      <c r="G17" s="165"/>
      <c r="H17" s="166"/>
      <c r="I17"/>
    </row>
    <row r="18" spans="1:10" s="25" customFormat="1" ht="28.2" customHeight="1">
      <c r="A18" s="149"/>
      <c r="B18" s="150"/>
      <c r="C18" s="200"/>
      <c r="D18" s="159"/>
      <c r="E18" s="160"/>
      <c r="F18" s="40" t="s">
        <v>200</v>
      </c>
      <c r="G18" s="169"/>
      <c r="H18" s="202"/>
      <c r="I18"/>
    </row>
    <row r="19" spans="1:10" s="43" customFormat="1" ht="28.2" customHeight="1">
      <c r="A19" s="151"/>
      <c r="B19" s="152"/>
      <c r="C19" s="201"/>
      <c r="D19" s="161"/>
      <c r="E19" s="162"/>
      <c r="F19" s="41"/>
      <c r="G19" s="196"/>
      <c r="H19" s="196"/>
      <c r="I19"/>
      <c r="J19" s="42"/>
    </row>
    <row r="20" spans="1:10" s="25" customFormat="1" ht="14.25" customHeight="1">
      <c r="A20" s="44"/>
      <c r="B20" s="44"/>
      <c r="C20" s="44"/>
      <c r="D20" s="45"/>
      <c r="E20" s="45"/>
      <c r="F20"/>
      <c r="G20" s="46"/>
      <c r="H20" s="46"/>
      <c r="I20"/>
    </row>
    <row r="21" spans="1:10" s="25" customFormat="1" ht="3.6" hidden="1" customHeight="1">
      <c r="A21" s="47"/>
      <c r="B21" s="47"/>
      <c r="C21" s="47"/>
      <c r="D21" s="48"/>
      <c r="E21" s="48"/>
      <c r="F21" s="49"/>
      <c r="G21" s="50"/>
      <c r="H21" s="50"/>
      <c r="I21"/>
    </row>
    <row r="22" spans="1:10" s="25" customFormat="1" ht="15.6">
      <c r="A22" s="208" t="s">
        <v>201</v>
      </c>
      <c r="B22" s="209"/>
      <c r="C22" s="210"/>
      <c r="D22" s="214" t="s">
        <v>202</v>
      </c>
      <c r="E22" s="215"/>
      <c r="F22" s="175" t="s">
        <v>203</v>
      </c>
      <c r="G22" s="175"/>
      <c r="H22" s="51" t="s">
        <v>204</v>
      </c>
      <c r="I22"/>
    </row>
    <row r="23" spans="1:10" s="25" customFormat="1" ht="29.4" customHeight="1">
      <c r="A23" s="211"/>
      <c r="B23" s="212"/>
      <c r="C23" s="213"/>
      <c r="D23" s="216"/>
      <c r="E23" s="217"/>
      <c r="F23" s="206"/>
      <c r="G23" s="207"/>
      <c r="H23" s="64"/>
      <c r="I23"/>
    </row>
    <row r="24" spans="1:10" s="25" customFormat="1" ht="14.25" customHeight="1">
      <c r="A24" s="144" t="s">
        <v>194</v>
      </c>
      <c r="B24" s="145"/>
      <c r="C24" s="52" t="s">
        <v>205</v>
      </c>
      <c r="D24" s="136" t="s">
        <v>196</v>
      </c>
      <c r="E24" s="137"/>
      <c r="F24" s="137"/>
      <c r="G24" s="137"/>
      <c r="H24" s="138"/>
      <c r="I24"/>
    </row>
    <row r="25" spans="1:10" s="25" customFormat="1" ht="14.25" customHeight="1">
      <c r="A25" s="147"/>
      <c r="B25" s="148"/>
      <c r="C25" s="181"/>
      <c r="D25" s="165"/>
      <c r="E25" s="191"/>
      <c r="F25" s="191"/>
      <c r="G25" s="191"/>
      <c r="H25" s="166"/>
      <c r="I25"/>
    </row>
    <row r="26" spans="1:10" s="25" customFormat="1" ht="14.25" customHeight="1">
      <c r="A26" s="149"/>
      <c r="B26" s="150"/>
      <c r="C26" s="182"/>
      <c r="D26" s="203"/>
      <c r="E26" s="204"/>
      <c r="F26" s="204"/>
      <c r="G26" s="204"/>
      <c r="H26" s="205"/>
      <c r="I26"/>
    </row>
    <row r="27" spans="1:10" s="25" customFormat="1" ht="14.25" customHeight="1">
      <c r="A27" s="151"/>
      <c r="B27" s="152"/>
      <c r="C27" s="183"/>
      <c r="D27" s="192"/>
      <c r="E27" s="193"/>
      <c r="F27" s="193"/>
      <c r="G27" s="193"/>
      <c r="H27" s="194"/>
      <c r="I27"/>
    </row>
    <row r="28" spans="1:10" s="25" customFormat="1" ht="14.25" customHeight="1">
      <c r="A28" s="53"/>
      <c r="B28" s="54"/>
      <c r="C28" s="55"/>
      <c r="D28" s="56"/>
      <c r="E28" s="56"/>
      <c r="F28" s="56"/>
      <c r="G28" s="56"/>
      <c r="H28" s="56"/>
      <c r="I28"/>
    </row>
    <row r="29" spans="1:10" s="25" customFormat="1" ht="14.25" customHeight="1">
      <c r="A29" s="133" t="s">
        <v>206</v>
      </c>
      <c r="B29" s="134"/>
      <c r="C29" s="134"/>
      <c r="D29" s="134"/>
      <c r="E29" s="134"/>
      <c r="F29" s="134"/>
      <c r="G29" s="134"/>
      <c r="H29" s="135"/>
      <c r="I29"/>
    </row>
    <row r="30" spans="1:10" s="25" customFormat="1" ht="14.25" customHeight="1">
      <c r="A30" s="197" t="s">
        <v>194</v>
      </c>
      <c r="B30" s="198"/>
      <c r="C30" s="57" t="s">
        <v>207</v>
      </c>
      <c r="D30" s="58" t="s">
        <v>196</v>
      </c>
      <c r="E30" s="59"/>
      <c r="F30" s="59"/>
      <c r="G30" s="59"/>
      <c r="H30" s="60"/>
      <c r="I30"/>
    </row>
    <row r="31" spans="1:10" s="25" customFormat="1" ht="14.25" customHeight="1">
      <c r="A31" s="187"/>
      <c r="B31" s="188"/>
      <c r="C31" s="147"/>
      <c r="D31" s="165"/>
      <c r="E31" s="191"/>
      <c r="F31" s="191"/>
      <c r="G31" s="191"/>
      <c r="H31" s="166"/>
      <c r="I31"/>
    </row>
    <row r="32" spans="1:10" s="25" customFormat="1" ht="28.2" customHeight="1">
      <c r="A32" s="189"/>
      <c r="B32" s="190"/>
      <c r="C32" s="151"/>
      <c r="D32" s="192"/>
      <c r="E32" s="193"/>
      <c r="F32" s="193"/>
      <c r="G32" s="193"/>
      <c r="H32" s="194"/>
      <c r="I32"/>
    </row>
    <row r="33" ht="15.6"/>
    <row r="34" ht="15.6"/>
    <row r="35" ht="15.6"/>
    <row r="36" ht="15.6"/>
    <row r="37" ht="14.25" customHeight="1"/>
    <row r="38" ht="14.25" customHeight="1"/>
    <row r="39" ht="14.25" customHeight="1"/>
  </sheetData>
  <sheetProtection algorithmName="SHA-512" hashValue="eO1wcNKh1vdBv4vLX3L8qNOnKvNZfqF4a8XW0x/uyl78IjTBw2QWim+djKdfTgYgPAWb1DqQA/IYIPXfvKAQBQ==" saltValue="6Q92YYRbWWlhDXdSyBS5KQ==" spinCount="100000" sheet="1" formatCells="0" formatColumns="0" formatRows="0" insertColumns="0" insertRows="0" insertHyperlinks="0" sort="0" autoFilter="0" pivotTables="0"/>
  <mergeCells count="38">
    <mergeCell ref="C25:C27"/>
    <mergeCell ref="B13:G13"/>
    <mergeCell ref="B9:G9"/>
    <mergeCell ref="C31:C32"/>
    <mergeCell ref="A31:B32"/>
    <mergeCell ref="D31:H32"/>
    <mergeCell ref="A14:H14"/>
    <mergeCell ref="G19:H19"/>
    <mergeCell ref="A30:B30"/>
    <mergeCell ref="C17:C19"/>
    <mergeCell ref="A25:B27"/>
    <mergeCell ref="G18:H18"/>
    <mergeCell ref="D25:H27"/>
    <mergeCell ref="F23:G23"/>
    <mergeCell ref="A22:C23"/>
    <mergeCell ref="D22:E23"/>
    <mergeCell ref="F22:G22"/>
    <mergeCell ref="F4:H4"/>
    <mergeCell ref="B8:G8"/>
    <mergeCell ref="B10:G10"/>
    <mergeCell ref="B11:G11"/>
    <mergeCell ref="B12:G12"/>
    <mergeCell ref="A29:H29"/>
    <mergeCell ref="D24:H24"/>
    <mergeCell ref="A2:H2"/>
    <mergeCell ref="A16:B16"/>
    <mergeCell ref="A24:B24"/>
    <mergeCell ref="A4:B4"/>
    <mergeCell ref="A17:B19"/>
    <mergeCell ref="D4:E4"/>
    <mergeCell ref="D16:E16"/>
    <mergeCell ref="D17:E19"/>
    <mergeCell ref="G16:H16"/>
    <mergeCell ref="G17:H17"/>
    <mergeCell ref="B6:G6"/>
    <mergeCell ref="B7:G7"/>
    <mergeCell ref="B5:G5"/>
    <mergeCell ref="A3:F3"/>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&amp;L&amp;"Arial,Standard"&amp;8Κωδικός αναφοράς: Λίστα ελέγχου SPRING, v2.0-1_&amp;K000000Μαϊ&amp;K00000026, Ελληνική έκδοση
&amp;A
Σελίδα &amp;P από &amp;N&amp;R&amp;"Arial,Standard"&amp;8Agraya GmbH
Spichernstr. 55, 50672 Cologne, Germany 
info@agraya.com | &amp;K00B050www.globalgap.org</oddFooter>
  </headerFooter>
  <rowBreaks count="1" manualBreakCount="1">
    <brk id="20"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78A3A-1E26-47CB-897A-21F63EF2877C}">
  <dimension ref="A1:J285"/>
  <sheetViews>
    <sheetView showGridLines="0" view="pageLayout" zoomScaleNormal="100" zoomScaleSheetLayoutView="70" workbookViewId="0">
      <selection activeCell="A10" sqref="A10:D10"/>
    </sheetView>
  </sheetViews>
  <sheetFormatPr defaultColWidth="0" defaultRowHeight="0" customHeight="1" zeroHeight="1"/>
  <cols>
    <col min="1" max="1" width="34.59765625" style="116" customWidth="1"/>
    <col min="2" max="2" width="32.796875" style="116" customWidth="1"/>
    <col min="3" max="3" width="14" style="116" bestFit="1" customWidth="1"/>
    <col min="4" max="4" width="38.69921875" style="116" customWidth="1"/>
    <col min="5" max="5" width="1" style="102" customWidth="1"/>
    <col min="6" max="7" width="3.296875" style="102" hidden="1" customWidth="1"/>
    <col min="8" max="8" width="32.19921875" style="102" hidden="1" customWidth="1"/>
    <col min="9" max="9" width="1.5" style="103" hidden="1" customWidth="1"/>
    <col min="10" max="10" width="1.09765625" style="103" hidden="1" customWidth="1"/>
    <col min="11" max="16383" width="0" style="103" hidden="1"/>
    <col min="16384" max="16384" width="0.5" style="103" customWidth="1"/>
  </cols>
  <sheetData>
    <row r="1" spans="1:10" ht="15.75" customHeight="1">
      <c r="A1" s="102"/>
      <c r="B1" s="102"/>
      <c r="C1" s="102"/>
      <c r="D1" s="102"/>
    </row>
    <row r="2" spans="1:10" ht="15.75" customHeight="1">
      <c r="A2" s="101" t="s">
        <v>262</v>
      </c>
      <c r="B2" s="102"/>
      <c r="C2" s="102"/>
      <c r="D2" s="102"/>
    </row>
    <row r="3" spans="1:10" ht="12.75" customHeight="1" thickBot="1">
      <c r="A3" s="102"/>
      <c r="B3" s="102"/>
      <c r="C3" s="102"/>
      <c r="D3" s="102"/>
    </row>
    <row r="4" spans="1:10" ht="27" customHeight="1" thickBot="1">
      <c r="A4" s="105" t="s">
        <v>263</v>
      </c>
      <c r="B4" s="106" t="s">
        <v>264</v>
      </c>
      <c r="C4" s="106" t="s">
        <v>265</v>
      </c>
      <c r="D4" s="107" t="s">
        <v>269</v>
      </c>
      <c r="E4" s="104"/>
      <c r="F4" s="104"/>
      <c r="G4" s="104"/>
      <c r="H4" s="104"/>
    </row>
    <row r="5" spans="1:10" ht="60" customHeight="1" thickBot="1">
      <c r="A5" s="108" t="s">
        <v>273</v>
      </c>
      <c r="B5" s="108" t="s">
        <v>274</v>
      </c>
      <c r="C5" s="109" t="s">
        <v>267</v>
      </c>
      <c r="D5" s="108" t="s">
        <v>268</v>
      </c>
      <c r="E5" s="104"/>
      <c r="F5" s="104"/>
      <c r="G5" s="104"/>
      <c r="H5" s="104"/>
    </row>
    <row r="6" spans="1:10" ht="93" customHeight="1">
      <c r="A6" s="225" t="s">
        <v>272</v>
      </c>
      <c r="B6" s="225" t="s">
        <v>273</v>
      </c>
      <c r="C6" s="226" t="s">
        <v>284</v>
      </c>
      <c r="D6" s="223" t="s">
        <v>285</v>
      </c>
      <c r="E6" s="104"/>
      <c r="F6" s="104"/>
      <c r="G6" s="104"/>
      <c r="H6" s="104"/>
    </row>
    <row r="7" spans="1:10" s="111" customFormat="1" ht="50.4" customHeight="1">
      <c r="A7" s="222"/>
      <c r="B7" s="221"/>
      <c r="C7" s="218"/>
      <c r="D7" s="219"/>
      <c r="E7" s="110"/>
      <c r="F7" s="110"/>
      <c r="G7" s="110"/>
      <c r="H7" s="110"/>
    </row>
    <row r="8" spans="1:10" ht="24.75" customHeight="1">
      <c r="A8" s="119" t="s">
        <v>286</v>
      </c>
      <c r="B8" s="120"/>
      <c r="C8" s="120"/>
      <c r="D8" s="120"/>
      <c r="E8" s="104"/>
      <c r="F8" s="104"/>
      <c r="G8" s="104"/>
      <c r="H8" s="104"/>
    </row>
    <row r="9" spans="1:10" s="115" customFormat="1" ht="13.2" customHeight="1">
      <c r="A9" s="112"/>
      <c r="B9" s="113"/>
      <c r="C9" s="113"/>
      <c r="D9" s="113"/>
      <c r="E9" s="114"/>
      <c r="F9" s="114"/>
      <c r="G9" s="114"/>
      <c r="H9" s="114"/>
    </row>
    <row r="10" spans="1:10" ht="102" customHeight="1">
      <c r="A10" s="119" t="s">
        <v>266</v>
      </c>
      <c r="B10" s="119"/>
      <c r="C10" s="119"/>
      <c r="D10" s="119"/>
      <c r="E10" s="104"/>
      <c r="F10" s="104"/>
      <c r="G10" s="104"/>
      <c r="H10" s="104"/>
    </row>
    <row r="11" spans="1:10" ht="6" hidden="1" customHeight="1">
      <c r="E11" s="104"/>
      <c r="F11" s="104"/>
      <c r="G11" s="104"/>
      <c r="H11" s="104"/>
    </row>
    <row r="12" spans="1:10" ht="15.75" hidden="1" customHeight="1">
      <c r="E12" s="104"/>
      <c r="F12" s="104"/>
      <c r="G12" s="104"/>
      <c r="H12" s="104"/>
    </row>
    <row r="13" spans="1:10" ht="15.75" hidden="1" customHeight="1">
      <c r="E13" s="104"/>
      <c r="F13" s="104"/>
      <c r="G13" s="104"/>
      <c r="H13" s="104"/>
    </row>
    <row r="14" spans="1:10" ht="15.75" hidden="1" customHeight="1">
      <c r="E14" s="104"/>
      <c r="F14" s="104"/>
      <c r="G14" s="104"/>
      <c r="H14" s="104"/>
    </row>
    <row r="15" spans="1:10" ht="34.5" hidden="1" customHeight="1">
      <c r="E15" s="104"/>
      <c r="F15" s="104"/>
      <c r="G15" s="104"/>
      <c r="H15" s="104"/>
    </row>
    <row r="16" spans="1:10" s="116" customFormat="1" ht="15.75" hidden="1" customHeight="1">
      <c r="E16" s="102"/>
      <c r="F16" s="102"/>
      <c r="G16" s="102"/>
      <c r="H16" s="102"/>
      <c r="I16" s="103"/>
      <c r="J16" s="103"/>
    </row>
    <row r="17" spans="5:10" s="116" customFormat="1" ht="15.75" hidden="1" customHeight="1">
      <c r="E17" s="102"/>
      <c r="F17" s="102"/>
      <c r="G17" s="102"/>
      <c r="H17" s="102"/>
      <c r="I17" s="103"/>
      <c r="J17" s="103"/>
    </row>
    <row r="18" spans="5:10" s="116" customFormat="1" ht="15.75" hidden="1" customHeight="1">
      <c r="E18" s="102"/>
      <c r="F18" s="102"/>
      <c r="G18" s="102"/>
      <c r="H18" s="102"/>
      <c r="I18" s="103"/>
      <c r="J18" s="103"/>
    </row>
    <row r="19" spans="5:10" s="116" customFormat="1" ht="15.75" hidden="1" customHeight="1">
      <c r="E19" s="102"/>
      <c r="F19" s="102"/>
      <c r="G19" s="102"/>
      <c r="H19" s="102"/>
      <c r="I19" s="103"/>
      <c r="J19" s="103"/>
    </row>
    <row r="20" spans="5:10" s="116" customFormat="1" ht="15.75" hidden="1" customHeight="1">
      <c r="E20" s="102"/>
      <c r="F20" s="102"/>
      <c r="G20" s="102"/>
      <c r="H20" s="102"/>
      <c r="I20" s="103"/>
      <c r="J20" s="103"/>
    </row>
    <row r="21" spans="5:10" s="116" customFormat="1" ht="15.75" hidden="1" customHeight="1">
      <c r="E21" s="102"/>
      <c r="F21" s="102"/>
      <c r="G21" s="102"/>
      <c r="H21" s="102"/>
      <c r="I21" s="103"/>
      <c r="J21" s="103"/>
    </row>
    <row r="22" spans="5:10" s="116" customFormat="1" ht="15.75" hidden="1" customHeight="1">
      <c r="E22" s="102"/>
      <c r="F22" s="102"/>
      <c r="G22" s="102"/>
      <c r="H22" s="102"/>
      <c r="I22" s="103"/>
      <c r="J22" s="103"/>
    </row>
    <row r="23" spans="5:10" s="116" customFormat="1" ht="15.75" hidden="1" customHeight="1">
      <c r="E23" s="102"/>
      <c r="F23" s="102"/>
      <c r="G23" s="102"/>
      <c r="H23" s="102"/>
      <c r="I23" s="103"/>
      <c r="J23" s="103"/>
    </row>
    <row r="24" spans="5:10" s="116" customFormat="1" ht="15.75" hidden="1" customHeight="1">
      <c r="E24" s="102"/>
      <c r="F24" s="102"/>
      <c r="G24" s="102"/>
      <c r="H24" s="102"/>
      <c r="I24" s="103"/>
      <c r="J24" s="103"/>
    </row>
    <row r="25" spans="5:10" s="116" customFormat="1" ht="15.75" hidden="1" customHeight="1">
      <c r="E25" s="102"/>
      <c r="F25" s="102"/>
      <c r="G25" s="102"/>
      <c r="H25" s="102"/>
      <c r="I25" s="103"/>
      <c r="J25" s="103"/>
    </row>
    <row r="26" spans="5:10" s="116" customFormat="1" ht="15.75" hidden="1" customHeight="1">
      <c r="E26" s="102"/>
      <c r="F26" s="102"/>
      <c r="G26" s="102"/>
      <c r="H26" s="102"/>
      <c r="I26" s="103"/>
      <c r="J26" s="103"/>
    </row>
    <row r="27" spans="5:10" s="116" customFormat="1" ht="15.75" hidden="1" customHeight="1">
      <c r="E27" s="102"/>
      <c r="F27" s="102"/>
      <c r="G27" s="102"/>
      <c r="H27" s="102"/>
      <c r="I27" s="103"/>
      <c r="J27" s="103"/>
    </row>
    <row r="28" spans="5:10" s="116" customFormat="1" ht="15.75" hidden="1" customHeight="1">
      <c r="E28" s="102"/>
      <c r="F28" s="102"/>
      <c r="G28" s="102"/>
      <c r="H28" s="102"/>
      <c r="I28" s="103"/>
      <c r="J28" s="103"/>
    </row>
    <row r="29" spans="5:10" s="116" customFormat="1" ht="15.75" hidden="1" customHeight="1">
      <c r="E29" s="102"/>
      <c r="F29" s="102"/>
      <c r="G29" s="102"/>
      <c r="H29" s="102"/>
      <c r="I29" s="103"/>
      <c r="J29" s="103"/>
    </row>
    <row r="30" spans="5:10" s="116" customFormat="1" ht="15.75" hidden="1" customHeight="1">
      <c r="E30" s="102"/>
      <c r="F30" s="102"/>
      <c r="G30" s="102"/>
      <c r="H30" s="102"/>
      <c r="I30" s="103"/>
      <c r="J30" s="103"/>
    </row>
    <row r="31" spans="5:10" s="116" customFormat="1" ht="15.75" hidden="1" customHeight="1">
      <c r="E31" s="102"/>
      <c r="F31" s="102"/>
      <c r="G31" s="102"/>
      <c r="H31" s="102"/>
      <c r="I31" s="103"/>
      <c r="J31" s="103"/>
    </row>
    <row r="32" spans="5:10" s="116" customFormat="1" ht="15.75" hidden="1" customHeight="1">
      <c r="E32" s="102"/>
      <c r="F32" s="102"/>
      <c r="G32" s="102"/>
      <c r="H32" s="102"/>
      <c r="I32" s="103"/>
      <c r="J32" s="103"/>
    </row>
    <row r="33" spans="5:10" s="116" customFormat="1" ht="15.75" hidden="1" customHeight="1">
      <c r="E33" s="102"/>
      <c r="F33" s="102"/>
      <c r="G33" s="102"/>
      <c r="H33" s="102"/>
      <c r="I33" s="103"/>
      <c r="J33" s="103"/>
    </row>
    <row r="34" spans="5:10" s="116" customFormat="1" ht="15.75" hidden="1" customHeight="1">
      <c r="E34" s="102"/>
      <c r="F34" s="102"/>
      <c r="G34" s="102"/>
      <c r="H34" s="102"/>
      <c r="I34" s="103"/>
      <c r="J34" s="103"/>
    </row>
    <row r="35" spans="5:10" s="116" customFormat="1" ht="15.75" hidden="1" customHeight="1">
      <c r="E35" s="102"/>
      <c r="F35" s="102"/>
      <c r="G35" s="102"/>
      <c r="H35" s="102"/>
      <c r="I35" s="103"/>
      <c r="J35" s="103"/>
    </row>
    <row r="36" spans="5:10" s="116" customFormat="1" ht="15.75" hidden="1" customHeight="1">
      <c r="E36" s="102"/>
      <c r="F36" s="102"/>
      <c r="G36" s="102"/>
      <c r="H36" s="102"/>
      <c r="I36" s="103"/>
      <c r="J36" s="103"/>
    </row>
    <row r="37" spans="5:10" s="116" customFormat="1" ht="15.75" hidden="1" customHeight="1">
      <c r="E37" s="102"/>
      <c r="F37" s="102"/>
      <c r="G37" s="102"/>
      <c r="H37" s="102"/>
      <c r="I37" s="103"/>
      <c r="J37" s="103"/>
    </row>
    <row r="38" spans="5:10" s="116" customFormat="1" ht="15.75" hidden="1" customHeight="1">
      <c r="E38" s="102"/>
      <c r="F38" s="102"/>
      <c r="G38" s="102"/>
      <c r="H38" s="102"/>
      <c r="I38" s="103"/>
      <c r="J38" s="103"/>
    </row>
    <row r="39" spans="5:10" s="116" customFormat="1" ht="15.75" hidden="1" customHeight="1">
      <c r="E39" s="102"/>
      <c r="F39" s="102"/>
      <c r="G39" s="102"/>
      <c r="H39" s="102"/>
      <c r="I39" s="103"/>
      <c r="J39" s="103"/>
    </row>
    <row r="40" spans="5:10" s="116" customFormat="1" ht="15.75" hidden="1" customHeight="1">
      <c r="E40" s="102"/>
      <c r="F40" s="102"/>
      <c r="G40" s="102"/>
      <c r="H40" s="102"/>
      <c r="I40" s="103"/>
      <c r="J40" s="103"/>
    </row>
    <row r="41" spans="5:10" s="116" customFormat="1" ht="15.75" hidden="1" customHeight="1">
      <c r="E41" s="102"/>
      <c r="F41" s="102"/>
      <c r="G41" s="102"/>
      <c r="H41" s="102"/>
      <c r="I41" s="103"/>
      <c r="J41" s="103"/>
    </row>
    <row r="42" spans="5:10" s="116" customFormat="1" ht="15.75" hidden="1" customHeight="1">
      <c r="E42" s="102"/>
      <c r="F42" s="102"/>
      <c r="G42" s="102"/>
      <c r="H42" s="102"/>
      <c r="I42" s="103"/>
      <c r="J42" s="103"/>
    </row>
    <row r="43" spans="5:10" s="116" customFormat="1" ht="15.75" hidden="1" customHeight="1">
      <c r="E43" s="102"/>
      <c r="F43" s="102"/>
      <c r="G43" s="102"/>
      <c r="H43" s="102"/>
      <c r="I43" s="103"/>
      <c r="J43" s="103"/>
    </row>
    <row r="44" spans="5:10" s="116" customFormat="1" ht="15.75" hidden="1" customHeight="1">
      <c r="E44" s="102"/>
      <c r="F44" s="102"/>
      <c r="G44" s="102"/>
      <c r="H44" s="102"/>
      <c r="I44" s="103"/>
      <c r="J44" s="103"/>
    </row>
    <row r="45" spans="5:10" s="116" customFormat="1" ht="15.75" hidden="1" customHeight="1">
      <c r="E45" s="102"/>
      <c r="F45" s="102"/>
      <c r="G45" s="102"/>
      <c r="H45" s="102"/>
      <c r="I45" s="103"/>
      <c r="J45" s="103"/>
    </row>
    <row r="46" spans="5:10" s="116" customFormat="1" ht="15.75" hidden="1" customHeight="1">
      <c r="E46" s="102"/>
      <c r="F46" s="102"/>
      <c r="G46" s="102"/>
      <c r="H46" s="102"/>
      <c r="I46" s="103"/>
      <c r="J46" s="103"/>
    </row>
    <row r="47" spans="5:10" s="116" customFormat="1" ht="15.75" hidden="1" customHeight="1">
      <c r="E47" s="102"/>
      <c r="F47" s="102"/>
      <c r="G47" s="102"/>
      <c r="H47" s="102"/>
      <c r="I47" s="103"/>
      <c r="J47" s="103"/>
    </row>
    <row r="48" spans="5:10" s="116" customFormat="1" ht="15.75" hidden="1" customHeight="1">
      <c r="E48" s="102"/>
      <c r="F48" s="102"/>
      <c r="G48" s="102"/>
      <c r="H48" s="102"/>
      <c r="I48" s="103"/>
      <c r="J48" s="103"/>
    </row>
    <row r="49" spans="5:10" s="116" customFormat="1" ht="15.75" hidden="1" customHeight="1">
      <c r="E49" s="102"/>
      <c r="F49" s="102"/>
      <c r="G49" s="102"/>
      <c r="H49" s="102"/>
      <c r="I49" s="103"/>
      <c r="J49" s="103"/>
    </row>
    <row r="50" spans="5:10" s="116" customFormat="1" ht="15.75" hidden="1" customHeight="1">
      <c r="E50" s="102"/>
      <c r="F50" s="102"/>
      <c r="G50" s="102"/>
      <c r="H50" s="102"/>
      <c r="I50" s="103"/>
      <c r="J50" s="103"/>
    </row>
    <row r="51" spans="5:10" s="116" customFormat="1" ht="15.75" hidden="1" customHeight="1">
      <c r="E51" s="102"/>
      <c r="F51" s="102"/>
      <c r="G51" s="102"/>
      <c r="H51" s="102"/>
      <c r="I51" s="103"/>
      <c r="J51" s="103"/>
    </row>
    <row r="52" spans="5:10" s="116" customFormat="1" ht="15.75" hidden="1" customHeight="1">
      <c r="E52" s="102"/>
      <c r="F52" s="102"/>
      <c r="G52" s="102"/>
      <c r="H52" s="102"/>
      <c r="I52" s="103"/>
      <c r="J52" s="103"/>
    </row>
    <row r="53" spans="5:10" s="116" customFormat="1" ht="15.75" hidden="1" customHeight="1">
      <c r="E53" s="102"/>
      <c r="F53" s="102"/>
      <c r="G53" s="102"/>
      <c r="H53" s="102"/>
      <c r="I53" s="103"/>
      <c r="J53" s="103"/>
    </row>
    <row r="54" spans="5:10" s="116" customFormat="1" ht="15.75" hidden="1" customHeight="1">
      <c r="E54" s="102"/>
      <c r="F54" s="102"/>
      <c r="G54" s="102"/>
      <c r="H54" s="102"/>
      <c r="I54" s="103"/>
      <c r="J54" s="103"/>
    </row>
    <row r="55" spans="5:10" s="116" customFormat="1" ht="15.75" hidden="1" customHeight="1">
      <c r="E55" s="102"/>
      <c r="F55" s="102"/>
      <c r="G55" s="102"/>
      <c r="H55" s="102"/>
      <c r="I55" s="103"/>
      <c r="J55" s="103"/>
    </row>
    <row r="56" spans="5:10" s="116" customFormat="1" ht="15.75" hidden="1" customHeight="1">
      <c r="E56" s="102"/>
      <c r="F56" s="102"/>
      <c r="G56" s="102"/>
      <c r="H56" s="102"/>
      <c r="I56" s="103"/>
      <c r="J56" s="103"/>
    </row>
    <row r="57" spans="5:10" s="116" customFormat="1" ht="15.75" hidden="1" customHeight="1">
      <c r="E57" s="102"/>
      <c r="F57" s="102"/>
      <c r="G57" s="102"/>
      <c r="H57" s="102"/>
      <c r="I57" s="103"/>
      <c r="J57" s="103"/>
    </row>
    <row r="58" spans="5:10" s="116" customFormat="1" ht="15.75" hidden="1" customHeight="1">
      <c r="E58" s="102"/>
      <c r="F58" s="102"/>
      <c r="G58" s="102"/>
      <c r="H58" s="102"/>
      <c r="I58" s="103"/>
      <c r="J58" s="103"/>
    </row>
    <row r="59" spans="5:10" s="116" customFormat="1" ht="15.75" hidden="1" customHeight="1">
      <c r="E59" s="102"/>
      <c r="F59" s="102"/>
      <c r="G59" s="102"/>
      <c r="H59" s="102"/>
      <c r="I59" s="103"/>
      <c r="J59" s="103"/>
    </row>
    <row r="60" spans="5:10" s="116" customFormat="1" ht="15.75" hidden="1" customHeight="1">
      <c r="E60" s="102"/>
      <c r="F60" s="102"/>
      <c r="G60" s="102"/>
      <c r="H60" s="102"/>
      <c r="I60" s="103"/>
      <c r="J60" s="103"/>
    </row>
    <row r="61" spans="5:10" s="116" customFormat="1" ht="15.75" hidden="1" customHeight="1">
      <c r="E61" s="102"/>
      <c r="F61" s="102"/>
      <c r="G61" s="102"/>
      <c r="H61" s="102"/>
      <c r="I61" s="103"/>
      <c r="J61" s="103"/>
    </row>
    <row r="62" spans="5:10" s="116" customFormat="1" ht="15.75" hidden="1" customHeight="1">
      <c r="E62" s="102"/>
      <c r="F62" s="102"/>
      <c r="G62" s="102"/>
      <c r="H62" s="102"/>
      <c r="I62" s="103"/>
      <c r="J62" s="103"/>
    </row>
    <row r="63" spans="5:10" s="116" customFormat="1" ht="15.75" hidden="1" customHeight="1">
      <c r="E63" s="102"/>
      <c r="F63" s="102"/>
      <c r="G63" s="102"/>
      <c r="H63" s="102"/>
      <c r="I63" s="103"/>
      <c r="J63" s="103"/>
    </row>
    <row r="64" spans="5:10" s="116" customFormat="1" ht="15.75" hidden="1" customHeight="1">
      <c r="E64" s="102"/>
      <c r="F64" s="102"/>
      <c r="G64" s="102"/>
      <c r="H64" s="102"/>
      <c r="I64" s="103"/>
      <c r="J64" s="103"/>
    </row>
    <row r="65" spans="5:10" s="116" customFormat="1" ht="15.75" hidden="1" customHeight="1">
      <c r="E65" s="102"/>
      <c r="F65" s="102"/>
      <c r="G65" s="102"/>
      <c r="H65" s="102"/>
      <c r="I65" s="103"/>
      <c r="J65" s="103"/>
    </row>
    <row r="66" spans="5:10" s="116" customFormat="1" ht="15.75" hidden="1" customHeight="1">
      <c r="E66" s="102"/>
      <c r="F66" s="102"/>
      <c r="G66" s="102"/>
      <c r="H66" s="102"/>
      <c r="I66" s="103"/>
      <c r="J66" s="103"/>
    </row>
    <row r="67" spans="5:10" s="116" customFormat="1" ht="15.75" hidden="1" customHeight="1">
      <c r="E67" s="102"/>
      <c r="F67" s="102"/>
      <c r="G67" s="102"/>
      <c r="H67" s="102"/>
      <c r="I67" s="103"/>
      <c r="J67" s="103"/>
    </row>
    <row r="68" spans="5:10" s="116" customFormat="1" ht="15.75" hidden="1" customHeight="1">
      <c r="E68" s="102"/>
      <c r="F68" s="102"/>
      <c r="G68" s="102"/>
      <c r="H68" s="102"/>
      <c r="I68" s="103"/>
      <c r="J68" s="103"/>
    </row>
    <row r="69" spans="5:10" s="116" customFormat="1" ht="15.75" hidden="1" customHeight="1">
      <c r="E69" s="102"/>
      <c r="F69" s="102"/>
      <c r="G69" s="102"/>
      <c r="H69" s="102"/>
      <c r="I69" s="103"/>
      <c r="J69" s="103"/>
    </row>
    <row r="70" spans="5:10" s="116" customFormat="1" ht="15.75" hidden="1" customHeight="1">
      <c r="E70" s="102"/>
      <c r="F70" s="102"/>
      <c r="G70" s="102"/>
      <c r="H70" s="102"/>
      <c r="I70" s="103"/>
      <c r="J70" s="103"/>
    </row>
    <row r="71" spans="5:10" s="116" customFormat="1" ht="15.75" hidden="1" customHeight="1">
      <c r="E71" s="102"/>
      <c r="F71" s="102"/>
      <c r="G71" s="102"/>
      <c r="H71" s="102"/>
      <c r="I71" s="103"/>
      <c r="J71" s="103"/>
    </row>
    <row r="72" spans="5:10" s="116" customFormat="1" ht="15.75" hidden="1" customHeight="1">
      <c r="E72" s="102"/>
      <c r="F72" s="102"/>
      <c r="G72" s="102"/>
      <c r="H72" s="102"/>
      <c r="I72" s="103"/>
      <c r="J72" s="103"/>
    </row>
    <row r="73" spans="5:10" s="116" customFormat="1" ht="15.75" hidden="1" customHeight="1">
      <c r="E73" s="102"/>
      <c r="F73" s="102"/>
      <c r="G73" s="102"/>
      <c r="H73" s="102"/>
      <c r="I73" s="103"/>
      <c r="J73" s="103"/>
    </row>
    <row r="74" spans="5:10" s="116" customFormat="1" ht="15.75" hidden="1" customHeight="1">
      <c r="E74" s="102"/>
      <c r="F74" s="102"/>
      <c r="G74" s="102"/>
      <c r="H74" s="102"/>
      <c r="I74" s="103"/>
      <c r="J74" s="103"/>
    </row>
    <row r="75" spans="5:10" s="116" customFormat="1" ht="15.75" hidden="1" customHeight="1">
      <c r="E75" s="102"/>
      <c r="F75" s="102"/>
      <c r="G75" s="102"/>
      <c r="H75" s="102"/>
      <c r="I75" s="103"/>
      <c r="J75" s="103"/>
    </row>
    <row r="76" spans="5:10" s="116" customFormat="1" ht="15.75" hidden="1" customHeight="1">
      <c r="E76" s="102"/>
      <c r="F76" s="102"/>
      <c r="G76" s="102"/>
      <c r="H76" s="102"/>
      <c r="I76" s="103"/>
      <c r="J76" s="103"/>
    </row>
    <row r="77" spans="5:10" s="116" customFormat="1" ht="15.75" hidden="1" customHeight="1">
      <c r="E77" s="102"/>
      <c r="F77" s="102"/>
      <c r="G77" s="102"/>
      <c r="H77" s="102"/>
      <c r="I77" s="103"/>
      <c r="J77" s="103"/>
    </row>
    <row r="78" spans="5:10" s="116" customFormat="1" ht="15.75" hidden="1" customHeight="1">
      <c r="E78" s="102"/>
      <c r="F78" s="102"/>
      <c r="G78" s="102"/>
      <c r="H78" s="102"/>
      <c r="I78" s="103"/>
      <c r="J78" s="103"/>
    </row>
    <row r="79" spans="5:10" s="116" customFormat="1" ht="15.75" hidden="1" customHeight="1">
      <c r="E79" s="102"/>
      <c r="F79" s="102"/>
      <c r="G79" s="102"/>
      <c r="H79" s="102"/>
      <c r="I79" s="103"/>
      <c r="J79" s="103"/>
    </row>
    <row r="80" spans="5:10" s="116" customFormat="1" ht="15.75" hidden="1" customHeight="1">
      <c r="E80" s="102"/>
      <c r="F80" s="102"/>
      <c r="G80" s="102"/>
      <c r="H80" s="102"/>
      <c r="I80" s="103"/>
      <c r="J80" s="103"/>
    </row>
    <row r="81" spans="5:10" s="116" customFormat="1" ht="15.75" hidden="1" customHeight="1">
      <c r="E81" s="102"/>
      <c r="F81" s="102"/>
      <c r="G81" s="102"/>
      <c r="H81" s="102"/>
      <c r="I81" s="103"/>
      <c r="J81" s="103"/>
    </row>
    <row r="82" spans="5:10" s="116" customFormat="1" ht="15.75" hidden="1" customHeight="1">
      <c r="E82" s="102"/>
      <c r="F82" s="102"/>
      <c r="G82" s="102"/>
      <c r="H82" s="102"/>
      <c r="I82" s="103"/>
      <c r="J82" s="103"/>
    </row>
    <row r="83" spans="5:10" s="116" customFormat="1" ht="15.75" hidden="1" customHeight="1">
      <c r="E83" s="102"/>
      <c r="F83" s="102"/>
      <c r="G83" s="102"/>
      <c r="H83" s="102"/>
      <c r="I83" s="103"/>
      <c r="J83" s="103"/>
    </row>
    <row r="84" spans="5:10" s="116" customFormat="1" ht="15.75" hidden="1" customHeight="1">
      <c r="E84" s="102"/>
      <c r="F84" s="102"/>
      <c r="G84" s="102"/>
      <c r="H84" s="102"/>
      <c r="I84" s="103"/>
      <c r="J84" s="103"/>
    </row>
    <row r="85" spans="5:10" s="116" customFormat="1" ht="15.75" hidden="1" customHeight="1">
      <c r="E85" s="102"/>
      <c r="F85" s="102"/>
      <c r="G85" s="102"/>
      <c r="H85" s="102"/>
      <c r="I85" s="103"/>
      <c r="J85" s="103"/>
    </row>
    <row r="86" spans="5:10" s="116" customFormat="1" ht="15.75" hidden="1" customHeight="1">
      <c r="E86" s="102"/>
      <c r="F86" s="102"/>
      <c r="G86" s="102"/>
      <c r="H86" s="102"/>
      <c r="I86" s="103"/>
      <c r="J86" s="103"/>
    </row>
    <row r="87" spans="5:10" s="116" customFormat="1" ht="15.75" hidden="1" customHeight="1">
      <c r="E87" s="102"/>
      <c r="F87" s="102"/>
      <c r="G87" s="102"/>
      <c r="H87" s="102"/>
      <c r="I87" s="103"/>
      <c r="J87" s="103"/>
    </row>
    <row r="88" spans="5:10" s="116" customFormat="1" ht="15.75" hidden="1" customHeight="1">
      <c r="E88" s="102"/>
      <c r="F88" s="102"/>
      <c r="G88" s="102"/>
      <c r="H88" s="102"/>
      <c r="I88" s="103"/>
      <c r="J88" s="103"/>
    </row>
    <row r="89" spans="5:10" s="116" customFormat="1" ht="15.75" hidden="1" customHeight="1">
      <c r="E89" s="102"/>
      <c r="F89" s="102"/>
      <c r="G89" s="102"/>
      <c r="H89" s="102"/>
      <c r="I89" s="103"/>
      <c r="J89" s="103"/>
    </row>
    <row r="90" spans="5:10" s="116" customFormat="1" ht="15.75" hidden="1" customHeight="1">
      <c r="E90" s="102"/>
      <c r="F90" s="102"/>
      <c r="G90" s="102"/>
      <c r="H90" s="102"/>
      <c r="I90" s="103"/>
      <c r="J90" s="103"/>
    </row>
    <row r="91" spans="5:10" s="116" customFormat="1" ht="15.75" hidden="1" customHeight="1">
      <c r="E91" s="102"/>
      <c r="F91" s="102"/>
      <c r="G91" s="102"/>
      <c r="H91" s="102"/>
      <c r="I91" s="103"/>
      <c r="J91" s="103"/>
    </row>
    <row r="92" spans="5:10" s="116" customFormat="1" ht="15.75" hidden="1" customHeight="1">
      <c r="E92" s="102"/>
      <c r="F92" s="102"/>
      <c r="G92" s="102"/>
      <c r="H92" s="102"/>
      <c r="I92" s="103"/>
      <c r="J92" s="103"/>
    </row>
    <row r="93" spans="5:10" s="116" customFormat="1" ht="15.75" hidden="1" customHeight="1">
      <c r="E93" s="102"/>
      <c r="F93" s="102"/>
      <c r="G93" s="102"/>
      <c r="H93" s="102"/>
      <c r="I93" s="103"/>
      <c r="J93" s="103"/>
    </row>
    <row r="94" spans="5:10" s="116" customFormat="1" ht="15.75" hidden="1" customHeight="1">
      <c r="E94" s="102"/>
      <c r="F94" s="102"/>
      <c r="G94" s="102"/>
      <c r="H94" s="102"/>
      <c r="I94" s="103"/>
      <c r="J94" s="103"/>
    </row>
    <row r="95" spans="5:10" s="116" customFormat="1" ht="15.75" hidden="1" customHeight="1">
      <c r="E95" s="102"/>
      <c r="F95" s="102"/>
      <c r="G95" s="102"/>
      <c r="H95" s="102"/>
      <c r="I95" s="103"/>
      <c r="J95" s="103"/>
    </row>
    <row r="96" spans="5:10" s="116" customFormat="1" ht="15.75" hidden="1" customHeight="1">
      <c r="E96" s="102"/>
      <c r="F96" s="102"/>
      <c r="G96" s="102"/>
      <c r="H96" s="102"/>
      <c r="I96" s="103"/>
      <c r="J96" s="103"/>
    </row>
    <row r="97" spans="5:10" s="116" customFormat="1" ht="15.75" hidden="1" customHeight="1">
      <c r="E97" s="102"/>
      <c r="F97" s="102"/>
      <c r="G97" s="102"/>
      <c r="H97" s="102"/>
      <c r="I97" s="103"/>
      <c r="J97" s="103"/>
    </row>
    <row r="98" spans="5:10" s="116" customFormat="1" ht="15.75" hidden="1" customHeight="1">
      <c r="E98" s="102"/>
      <c r="F98" s="102"/>
      <c r="G98" s="102"/>
      <c r="H98" s="102"/>
      <c r="I98" s="103"/>
      <c r="J98" s="103"/>
    </row>
    <row r="99" spans="5:10" s="116" customFormat="1" ht="15.75" hidden="1" customHeight="1">
      <c r="E99" s="102"/>
      <c r="F99" s="102"/>
      <c r="G99" s="102"/>
      <c r="H99" s="102"/>
      <c r="I99" s="103"/>
      <c r="J99" s="103"/>
    </row>
    <row r="100" spans="5:10" s="116" customFormat="1" ht="15.75" hidden="1" customHeight="1">
      <c r="E100" s="102"/>
      <c r="F100" s="102"/>
      <c r="G100" s="102"/>
      <c r="H100" s="102"/>
      <c r="I100" s="103"/>
      <c r="J100" s="103"/>
    </row>
    <row r="101" spans="5:10" s="116" customFormat="1" ht="15.75" hidden="1" customHeight="1">
      <c r="E101" s="102"/>
      <c r="F101" s="102"/>
      <c r="G101" s="102"/>
      <c r="H101" s="102"/>
      <c r="I101" s="103"/>
      <c r="J101" s="103"/>
    </row>
    <row r="102" spans="5:10" s="116" customFormat="1" ht="15.75" hidden="1" customHeight="1">
      <c r="E102" s="102"/>
      <c r="F102" s="102"/>
      <c r="G102" s="102"/>
      <c r="H102" s="102"/>
      <c r="I102" s="103"/>
      <c r="J102" s="103"/>
    </row>
    <row r="103" spans="5:10" s="116" customFormat="1" ht="15.75" hidden="1" customHeight="1">
      <c r="E103" s="102"/>
      <c r="F103" s="102"/>
      <c r="G103" s="102"/>
      <c r="H103" s="102"/>
      <c r="I103" s="103"/>
      <c r="J103" s="103"/>
    </row>
    <row r="104" spans="5:10" s="116" customFormat="1" ht="15.75" hidden="1" customHeight="1">
      <c r="E104" s="102"/>
      <c r="F104" s="102"/>
      <c r="G104" s="102"/>
      <c r="H104" s="102"/>
      <c r="I104" s="103"/>
      <c r="J104" s="103"/>
    </row>
    <row r="105" spans="5:10" s="116" customFormat="1" ht="15.75" hidden="1" customHeight="1">
      <c r="E105" s="102"/>
      <c r="F105" s="102"/>
      <c r="G105" s="102"/>
      <c r="H105" s="102"/>
      <c r="I105" s="103"/>
      <c r="J105" s="103"/>
    </row>
    <row r="106" spans="5:10" s="116" customFormat="1" ht="15.75" hidden="1" customHeight="1">
      <c r="E106" s="102"/>
      <c r="F106" s="102"/>
      <c r="G106" s="102"/>
      <c r="H106" s="102"/>
      <c r="I106" s="103"/>
      <c r="J106" s="103"/>
    </row>
    <row r="107" spans="5:10" s="116" customFormat="1" ht="15.75" hidden="1" customHeight="1">
      <c r="E107" s="102"/>
      <c r="F107" s="102"/>
      <c r="G107" s="102"/>
      <c r="H107" s="102"/>
      <c r="I107" s="103"/>
      <c r="J107" s="103"/>
    </row>
    <row r="108" spans="5:10" s="116" customFormat="1" ht="15.75" hidden="1" customHeight="1">
      <c r="E108" s="102"/>
      <c r="F108" s="102"/>
      <c r="G108" s="102"/>
      <c r="H108" s="102"/>
      <c r="I108" s="103"/>
      <c r="J108" s="103"/>
    </row>
    <row r="109" spans="5:10" s="116" customFormat="1" ht="15.75" hidden="1" customHeight="1">
      <c r="E109" s="102"/>
      <c r="F109" s="102"/>
      <c r="G109" s="102"/>
      <c r="H109" s="102"/>
      <c r="I109" s="103"/>
      <c r="J109" s="103"/>
    </row>
    <row r="110" spans="5:10" s="116" customFormat="1" ht="15.75" hidden="1" customHeight="1">
      <c r="E110" s="102"/>
      <c r="F110" s="102"/>
      <c r="G110" s="102"/>
      <c r="H110" s="102"/>
      <c r="I110" s="103"/>
      <c r="J110" s="103"/>
    </row>
    <row r="111" spans="5:10" s="116" customFormat="1" ht="15.75" hidden="1" customHeight="1">
      <c r="E111" s="102"/>
      <c r="F111" s="102"/>
      <c r="G111" s="102"/>
      <c r="H111" s="102"/>
      <c r="I111" s="103"/>
      <c r="J111" s="103"/>
    </row>
    <row r="112" spans="5:10" s="116" customFormat="1" ht="15.75" hidden="1" customHeight="1">
      <c r="E112" s="102"/>
      <c r="F112" s="102"/>
      <c r="G112" s="102"/>
      <c r="H112" s="102"/>
      <c r="I112" s="103"/>
      <c r="J112" s="103"/>
    </row>
    <row r="113" spans="5:10" s="116" customFormat="1" ht="15.75" hidden="1" customHeight="1">
      <c r="E113" s="102"/>
      <c r="F113" s="102"/>
      <c r="G113" s="102"/>
      <c r="H113" s="102"/>
      <c r="I113" s="103"/>
      <c r="J113" s="103"/>
    </row>
    <row r="114" spans="5:10" s="116" customFormat="1" ht="15.75" hidden="1" customHeight="1">
      <c r="E114" s="102"/>
      <c r="F114" s="102"/>
      <c r="G114" s="102"/>
      <c r="H114" s="102"/>
      <c r="I114" s="103"/>
      <c r="J114" s="103"/>
    </row>
    <row r="115" spans="5:10" s="116" customFormat="1" ht="15.75" hidden="1" customHeight="1">
      <c r="E115" s="102"/>
      <c r="F115" s="102"/>
      <c r="G115" s="102"/>
      <c r="H115" s="102"/>
      <c r="I115" s="103"/>
      <c r="J115" s="103"/>
    </row>
    <row r="116" spans="5:10" s="116" customFormat="1" ht="15.75" hidden="1" customHeight="1">
      <c r="E116" s="102"/>
      <c r="F116" s="102"/>
      <c r="G116" s="102"/>
      <c r="H116" s="102"/>
      <c r="I116" s="103"/>
      <c r="J116" s="103"/>
    </row>
    <row r="117" spans="5:10" s="116" customFormat="1" ht="15.75" hidden="1" customHeight="1">
      <c r="E117" s="102"/>
      <c r="F117" s="102"/>
      <c r="G117" s="102"/>
      <c r="H117" s="102"/>
      <c r="I117" s="103"/>
      <c r="J117" s="103"/>
    </row>
    <row r="118" spans="5:10" s="116" customFormat="1" ht="15.75" hidden="1" customHeight="1">
      <c r="E118" s="102"/>
      <c r="F118" s="102"/>
      <c r="G118" s="102"/>
      <c r="H118" s="102"/>
      <c r="I118" s="103"/>
      <c r="J118" s="103"/>
    </row>
    <row r="119" spans="5:10" s="116" customFormat="1" ht="15.75" hidden="1" customHeight="1">
      <c r="E119" s="102"/>
      <c r="F119" s="102"/>
      <c r="G119" s="102"/>
      <c r="H119" s="102"/>
      <c r="I119" s="103"/>
      <c r="J119" s="103"/>
    </row>
    <row r="120" spans="5:10" s="116" customFormat="1" ht="15.75" hidden="1" customHeight="1">
      <c r="E120" s="102"/>
      <c r="F120" s="102"/>
      <c r="G120" s="102"/>
      <c r="H120" s="102"/>
      <c r="I120" s="103"/>
      <c r="J120" s="103"/>
    </row>
    <row r="121" spans="5:10" s="116" customFormat="1" ht="15.75" hidden="1" customHeight="1">
      <c r="E121" s="102"/>
      <c r="F121" s="102"/>
      <c r="G121" s="102"/>
      <c r="H121" s="102"/>
      <c r="I121" s="103"/>
      <c r="J121" s="103"/>
    </row>
    <row r="122" spans="5:10" s="116" customFormat="1" ht="15.75" hidden="1" customHeight="1">
      <c r="E122" s="102"/>
      <c r="F122" s="102"/>
      <c r="G122" s="102"/>
      <c r="H122" s="102"/>
      <c r="I122" s="103"/>
      <c r="J122" s="103"/>
    </row>
    <row r="123" spans="5:10" s="116" customFormat="1" ht="15.75" hidden="1" customHeight="1">
      <c r="E123" s="102"/>
      <c r="F123" s="102"/>
      <c r="G123" s="102"/>
      <c r="H123" s="102"/>
      <c r="I123" s="103"/>
      <c r="J123" s="103"/>
    </row>
    <row r="124" spans="5:10" s="116" customFormat="1" ht="15.75" hidden="1" customHeight="1">
      <c r="E124" s="102"/>
      <c r="F124" s="102"/>
      <c r="G124" s="102"/>
      <c r="H124" s="102"/>
      <c r="I124" s="103"/>
      <c r="J124" s="103"/>
    </row>
    <row r="125" spans="5:10" s="116" customFormat="1" ht="15.75" hidden="1" customHeight="1">
      <c r="E125" s="102"/>
      <c r="F125" s="102"/>
      <c r="G125" s="102"/>
      <c r="H125" s="102"/>
      <c r="I125" s="103"/>
      <c r="J125" s="103"/>
    </row>
    <row r="126" spans="5:10" s="116" customFormat="1" ht="15.75" hidden="1" customHeight="1">
      <c r="E126" s="102"/>
      <c r="F126" s="102"/>
      <c r="G126" s="102"/>
      <c r="H126" s="102"/>
      <c r="I126" s="103"/>
      <c r="J126" s="103"/>
    </row>
    <row r="127" spans="5:10" s="116" customFormat="1" ht="15.75" hidden="1" customHeight="1">
      <c r="E127" s="102"/>
      <c r="F127" s="102"/>
      <c r="G127" s="102"/>
      <c r="H127" s="102"/>
      <c r="I127" s="103"/>
      <c r="J127" s="103"/>
    </row>
    <row r="128" spans="5:10" s="116" customFormat="1" ht="15.75" hidden="1" customHeight="1">
      <c r="E128" s="102"/>
      <c r="F128" s="102"/>
      <c r="G128" s="102"/>
      <c r="H128" s="102"/>
      <c r="I128" s="103"/>
      <c r="J128" s="103"/>
    </row>
    <row r="129" spans="5:10" s="116" customFormat="1" ht="15.75" hidden="1" customHeight="1">
      <c r="E129" s="102"/>
      <c r="F129" s="102"/>
      <c r="G129" s="102"/>
      <c r="H129" s="102"/>
      <c r="I129" s="103"/>
      <c r="J129" s="103"/>
    </row>
    <row r="130" spans="5:10" s="116" customFormat="1" ht="15.75" hidden="1" customHeight="1">
      <c r="E130" s="102"/>
      <c r="F130" s="102"/>
      <c r="G130" s="102"/>
      <c r="H130" s="102"/>
      <c r="I130" s="103"/>
      <c r="J130" s="103"/>
    </row>
    <row r="131" spans="5:10" s="116" customFormat="1" ht="15.75" hidden="1" customHeight="1">
      <c r="E131" s="102"/>
      <c r="F131" s="102"/>
      <c r="G131" s="102"/>
      <c r="H131" s="102"/>
      <c r="I131" s="103"/>
      <c r="J131" s="103"/>
    </row>
    <row r="132" spans="5:10" s="116" customFormat="1" ht="15.75" hidden="1" customHeight="1">
      <c r="E132" s="102"/>
      <c r="F132" s="102"/>
      <c r="G132" s="102"/>
      <c r="H132" s="102"/>
      <c r="I132" s="103"/>
      <c r="J132" s="103"/>
    </row>
    <row r="133" spans="5:10" s="116" customFormat="1" ht="15.75" hidden="1" customHeight="1">
      <c r="E133" s="102"/>
      <c r="F133" s="102"/>
      <c r="G133" s="102"/>
      <c r="H133" s="102"/>
      <c r="I133" s="103"/>
      <c r="J133" s="103"/>
    </row>
    <row r="134" spans="5:10" s="116" customFormat="1" ht="15.75" hidden="1" customHeight="1">
      <c r="E134" s="102"/>
      <c r="F134" s="102"/>
      <c r="G134" s="102"/>
      <c r="H134" s="102"/>
      <c r="I134" s="103"/>
      <c r="J134" s="103"/>
    </row>
    <row r="135" spans="5:10" s="116" customFormat="1" ht="15.75" hidden="1" customHeight="1">
      <c r="E135" s="102"/>
      <c r="F135" s="102"/>
      <c r="G135" s="102"/>
      <c r="H135" s="102"/>
      <c r="I135" s="103"/>
      <c r="J135" s="103"/>
    </row>
    <row r="136" spans="5:10" s="116" customFormat="1" ht="15.75" hidden="1" customHeight="1">
      <c r="E136" s="102"/>
      <c r="F136" s="102"/>
      <c r="G136" s="102"/>
      <c r="H136" s="102"/>
      <c r="I136" s="103"/>
      <c r="J136" s="103"/>
    </row>
    <row r="137" spans="5:10" s="116" customFormat="1" ht="15.75" hidden="1" customHeight="1">
      <c r="E137" s="102"/>
      <c r="F137" s="102"/>
      <c r="G137" s="102"/>
      <c r="H137" s="102"/>
      <c r="I137" s="103"/>
      <c r="J137" s="103"/>
    </row>
    <row r="138" spans="5:10" s="116" customFormat="1" ht="15.75" hidden="1" customHeight="1">
      <c r="E138" s="102"/>
      <c r="F138" s="102"/>
      <c r="G138" s="102"/>
      <c r="H138" s="102"/>
      <c r="I138" s="103"/>
      <c r="J138" s="103"/>
    </row>
    <row r="139" spans="5:10" s="116" customFormat="1" ht="15.75" hidden="1" customHeight="1">
      <c r="E139" s="102"/>
      <c r="F139" s="102"/>
      <c r="G139" s="102"/>
      <c r="H139" s="102"/>
      <c r="I139" s="103"/>
      <c r="J139" s="103"/>
    </row>
    <row r="140" spans="5:10" s="116" customFormat="1" ht="15.75" hidden="1" customHeight="1">
      <c r="E140" s="102"/>
      <c r="F140" s="102"/>
      <c r="G140" s="102"/>
      <c r="H140" s="102"/>
      <c r="I140" s="103"/>
      <c r="J140" s="103"/>
    </row>
    <row r="141" spans="5:10" s="116" customFormat="1" ht="15.75" hidden="1" customHeight="1">
      <c r="E141" s="102"/>
      <c r="F141" s="102"/>
      <c r="G141" s="102"/>
      <c r="H141" s="102"/>
      <c r="I141" s="103"/>
      <c r="J141" s="103"/>
    </row>
    <row r="142" spans="5:10" s="116" customFormat="1" ht="15.75" hidden="1" customHeight="1">
      <c r="E142" s="102"/>
      <c r="F142" s="102"/>
      <c r="G142" s="102"/>
      <c r="H142" s="102"/>
      <c r="I142" s="103"/>
      <c r="J142" s="103"/>
    </row>
    <row r="143" spans="5:10" s="116" customFormat="1" ht="15.75" hidden="1" customHeight="1">
      <c r="E143" s="102"/>
      <c r="F143" s="102"/>
      <c r="G143" s="102"/>
      <c r="H143" s="102"/>
      <c r="I143" s="103"/>
      <c r="J143" s="103"/>
    </row>
    <row r="144" spans="5:10" s="116" customFormat="1" ht="15.75" hidden="1" customHeight="1">
      <c r="E144" s="102"/>
      <c r="F144" s="102"/>
      <c r="G144" s="102"/>
      <c r="H144" s="102"/>
      <c r="I144" s="103"/>
      <c r="J144" s="103"/>
    </row>
    <row r="145" spans="5:10" s="116" customFormat="1" ht="15.75" hidden="1" customHeight="1">
      <c r="E145" s="102"/>
      <c r="F145" s="102"/>
      <c r="G145" s="102"/>
      <c r="H145" s="102"/>
      <c r="I145" s="103"/>
      <c r="J145" s="103"/>
    </row>
    <row r="146" spans="5:10" s="116" customFormat="1" ht="15.75" hidden="1" customHeight="1">
      <c r="E146" s="102"/>
      <c r="F146" s="102"/>
      <c r="G146" s="102"/>
      <c r="H146" s="102"/>
      <c r="I146" s="103"/>
      <c r="J146" s="103"/>
    </row>
    <row r="147" spans="5:10" s="116" customFormat="1" ht="15.75" hidden="1" customHeight="1">
      <c r="E147" s="102"/>
      <c r="F147" s="102"/>
      <c r="G147" s="102"/>
      <c r="H147" s="102"/>
      <c r="I147" s="103"/>
      <c r="J147" s="103"/>
    </row>
    <row r="148" spans="5:10" s="116" customFormat="1" ht="15.75" hidden="1" customHeight="1">
      <c r="E148" s="102"/>
      <c r="F148" s="102"/>
      <c r="G148" s="102"/>
      <c r="H148" s="102"/>
      <c r="I148" s="103"/>
      <c r="J148" s="103"/>
    </row>
    <row r="149" spans="5:10" s="116" customFormat="1" ht="15.75" hidden="1" customHeight="1">
      <c r="E149" s="102"/>
      <c r="F149" s="102"/>
      <c r="G149" s="102"/>
      <c r="H149" s="102"/>
      <c r="I149" s="103"/>
      <c r="J149" s="103"/>
    </row>
    <row r="150" spans="5:10" s="116" customFormat="1" ht="15.75" hidden="1" customHeight="1">
      <c r="E150" s="102"/>
      <c r="F150" s="102"/>
      <c r="G150" s="102"/>
      <c r="H150" s="102"/>
      <c r="I150" s="103"/>
      <c r="J150" s="103"/>
    </row>
    <row r="151" spans="5:10" s="116" customFormat="1" ht="15.75" hidden="1" customHeight="1">
      <c r="E151" s="102"/>
      <c r="F151" s="102"/>
      <c r="G151" s="102"/>
      <c r="H151" s="102"/>
      <c r="I151" s="103"/>
      <c r="J151" s="103"/>
    </row>
    <row r="152" spans="5:10" s="116" customFormat="1" ht="15.75" hidden="1" customHeight="1">
      <c r="E152" s="102"/>
      <c r="F152" s="102"/>
      <c r="G152" s="102"/>
      <c r="H152" s="102"/>
      <c r="I152" s="103"/>
      <c r="J152" s="103"/>
    </row>
    <row r="153" spans="5:10" s="116" customFormat="1" ht="15.75" hidden="1" customHeight="1">
      <c r="E153" s="102"/>
      <c r="F153" s="102"/>
      <c r="G153" s="102"/>
      <c r="H153" s="102"/>
      <c r="I153" s="103"/>
      <c r="J153" s="103"/>
    </row>
    <row r="154" spans="5:10" s="116" customFormat="1" ht="15.75" hidden="1" customHeight="1">
      <c r="E154" s="102"/>
      <c r="F154" s="102"/>
      <c r="G154" s="102"/>
      <c r="H154" s="102"/>
      <c r="I154" s="103"/>
      <c r="J154" s="103"/>
    </row>
    <row r="155" spans="5:10" s="116" customFormat="1" ht="15.75" hidden="1" customHeight="1">
      <c r="E155" s="102"/>
      <c r="F155" s="102"/>
      <c r="G155" s="102"/>
      <c r="H155" s="102"/>
      <c r="I155" s="103"/>
      <c r="J155" s="103"/>
    </row>
    <row r="156" spans="5:10" s="116" customFormat="1" ht="15.75" hidden="1" customHeight="1">
      <c r="E156" s="102"/>
      <c r="F156" s="102"/>
      <c r="G156" s="102"/>
      <c r="H156" s="102"/>
      <c r="I156" s="103"/>
      <c r="J156" s="103"/>
    </row>
    <row r="157" spans="5:10" s="116" customFormat="1" ht="15.75" hidden="1" customHeight="1">
      <c r="E157" s="102"/>
      <c r="F157" s="102"/>
      <c r="G157" s="102"/>
      <c r="H157" s="102"/>
      <c r="I157" s="103"/>
      <c r="J157" s="103"/>
    </row>
    <row r="158" spans="5:10" s="116" customFormat="1" ht="15.75" hidden="1" customHeight="1">
      <c r="E158" s="102"/>
      <c r="F158" s="102"/>
      <c r="G158" s="102"/>
      <c r="H158" s="102"/>
      <c r="I158" s="103"/>
      <c r="J158" s="103"/>
    </row>
    <row r="159" spans="5:10" s="116" customFormat="1" ht="15.75" hidden="1" customHeight="1">
      <c r="E159" s="102"/>
      <c r="F159" s="102"/>
      <c r="G159" s="102"/>
      <c r="H159" s="102"/>
      <c r="I159" s="103"/>
      <c r="J159" s="103"/>
    </row>
    <row r="160" spans="5:10" s="116" customFormat="1" ht="15.75" hidden="1" customHeight="1">
      <c r="E160" s="102"/>
      <c r="F160" s="102"/>
      <c r="G160" s="102"/>
      <c r="H160" s="102"/>
      <c r="I160" s="103"/>
      <c r="J160" s="103"/>
    </row>
    <row r="161" spans="5:10" s="116" customFormat="1" ht="15.75" hidden="1" customHeight="1">
      <c r="E161" s="102"/>
      <c r="F161" s="102"/>
      <c r="G161" s="102"/>
      <c r="H161" s="102"/>
      <c r="I161" s="103"/>
      <c r="J161" s="103"/>
    </row>
    <row r="162" spans="5:10" s="116" customFormat="1" ht="15.75" hidden="1" customHeight="1">
      <c r="E162" s="102"/>
      <c r="F162" s="102"/>
      <c r="G162" s="102"/>
      <c r="H162" s="102"/>
      <c r="I162" s="103"/>
      <c r="J162" s="103"/>
    </row>
    <row r="163" spans="5:10" s="116" customFormat="1" ht="15.75" hidden="1" customHeight="1">
      <c r="E163" s="102"/>
      <c r="F163" s="102"/>
      <c r="G163" s="102"/>
      <c r="H163" s="102"/>
      <c r="I163" s="103"/>
      <c r="J163" s="103"/>
    </row>
    <row r="164" spans="5:10" s="116" customFormat="1" ht="15.75" hidden="1" customHeight="1">
      <c r="E164" s="102"/>
      <c r="F164" s="102"/>
      <c r="G164" s="102"/>
      <c r="H164" s="102"/>
      <c r="I164" s="103"/>
      <c r="J164" s="103"/>
    </row>
    <row r="165" spans="5:10" s="116" customFormat="1" ht="15.75" hidden="1" customHeight="1">
      <c r="E165" s="102"/>
      <c r="F165" s="102"/>
      <c r="G165" s="102"/>
      <c r="H165" s="102"/>
      <c r="I165" s="103"/>
      <c r="J165" s="103"/>
    </row>
    <row r="166" spans="5:10" s="116" customFormat="1" ht="15.75" hidden="1" customHeight="1">
      <c r="E166" s="102"/>
      <c r="F166" s="102"/>
      <c r="G166" s="102"/>
      <c r="H166" s="102"/>
      <c r="I166" s="103"/>
      <c r="J166" s="103"/>
    </row>
    <row r="167" spans="5:10" s="116" customFormat="1" ht="15.75" hidden="1" customHeight="1">
      <c r="E167" s="102"/>
      <c r="F167" s="102"/>
      <c r="G167" s="102"/>
      <c r="H167" s="102"/>
      <c r="I167" s="103"/>
      <c r="J167" s="103"/>
    </row>
    <row r="168" spans="5:10" s="116" customFormat="1" ht="15.75" hidden="1" customHeight="1">
      <c r="E168" s="102"/>
      <c r="F168" s="102"/>
      <c r="G168" s="102"/>
      <c r="H168" s="102"/>
      <c r="I168" s="103"/>
      <c r="J168" s="103"/>
    </row>
    <row r="169" spans="5:10" s="116" customFormat="1" ht="15.75" hidden="1" customHeight="1">
      <c r="E169" s="102"/>
      <c r="F169" s="102"/>
      <c r="G169" s="102"/>
      <c r="H169" s="102"/>
      <c r="I169" s="103"/>
      <c r="J169" s="103"/>
    </row>
    <row r="170" spans="5:10" s="116" customFormat="1" ht="15.75" hidden="1" customHeight="1">
      <c r="E170" s="102"/>
      <c r="F170" s="102"/>
      <c r="G170" s="102"/>
      <c r="H170" s="102"/>
      <c r="I170" s="103"/>
      <c r="J170" s="103"/>
    </row>
    <row r="171" spans="5:10" s="116" customFormat="1" ht="15.75" hidden="1" customHeight="1">
      <c r="E171" s="102"/>
      <c r="F171" s="102"/>
      <c r="G171" s="102"/>
      <c r="H171" s="102"/>
      <c r="I171" s="103"/>
      <c r="J171" s="103"/>
    </row>
    <row r="172" spans="5:10" s="116" customFormat="1" ht="15.75" hidden="1" customHeight="1">
      <c r="E172" s="102"/>
      <c r="F172" s="102"/>
      <c r="G172" s="102"/>
      <c r="H172" s="102"/>
      <c r="I172" s="103"/>
      <c r="J172" s="103"/>
    </row>
    <row r="173" spans="5:10" s="116" customFormat="1" ht="15.75" hidden="1" customHeight="1">
      <c r="E173" s="102"/>
      <c r="F173" s="102"/>
      <c r="G173" s="102"/>
      <c r="H173" s="102"/>
      <c r="I173" s="103"/>
      <c r="J173" s="103"/>
    </row>
    <row r="174" spans="5:10" s="116" customFormat="1" ht="15.75" hidden="1" customHeight="1">
      <c r="E174" s="102"/>
      <c r="F174" s="102"/>
      <c r="G174" s="102"/>
      <c r="H174" s="102"/>
      <c r="I174" s="103"/>
      <c r="J174" s="103"/>
    </row>
    <row r="175" spans="5:10" s="116" customFormat="1" ht="15.75" hidden="1" customHeight="1">
      <c r="E175" s="102"/>
      <c r="F175" s="102"/>
      <c r="G175" s="102"/>
      <c r="H175" s="102"/>
      <c r="I175" s="103"/>
      <c r="J175" s="103"/>
    </row>
    <row r="176" spans="5:10" s="116" customFormat="1" ht="15.75" hidden="1" customHeight="1">
      <c r="E176" s="102"/>
      <c r="F176" s="102"/>
      <c r="G176" s="102"/>
      <c r="H176" s="102"/>
      <c r="I176" s="103"/>
      <c r="J176" s="103"/>
    </row>
    <row r="177" spans="5:10" s="116" customFormat="1" ht="15.75" hidden="1" customHeight="1">
      <c r="E177" s="102"/>
      <c r="F177" s="102"/>
      <c r="G177" s="102"/>
      <c r="H177" s="102"/>
      <c r="I177" s="103"/>
      <c r="J177" s="103"/>
    </row>
    <row r="178" spans="5:10" s="116" customFormat="1" ht="15.75" hidden="1" customHeight="1">
      <c r="E178" s="102"/>
      <c r="F178" s="102"/>
      <c r="G178" s="102"/>
      <c r="H178" s="102"/>
      <c r="I178" s="103"/>
      <c r="J178" s="103"/>
    </row>
    <row r="179" spans="5:10" s="116" customFormat="1" ht="15.75" hidden="1" customHeight="1">
      <c r="E179" s="102"/>
      <c r="F179" s="102"/>
      <c r="G179" s="102"/>
      <c r="H179" s="102"/>
      <c r="I179" s="103"/>
      <c r="J179" s="103"/>
    </row>
    <row r="180" spans="5:10" s="116" customFormat="1" ht="15.75" hidden="1" customHeight="1">
      <c r="E180" s="102"/>
      <c r="F180" s="102"/>
      <c r="G180" s="102"/>
      <c r="H180" s="102"/>
      <c r="I180" s="103"/>
      <c r="J180" s="103"/>
    </row>
    <row r="181" spans="5:10" s="116" customFormat="1" ht="15.75" hidden="1" customHeight="1">
      <c r="E181" s="102"/>
      <c r="F181" s="102"/>
      <c r="G181" s="102"/>
      <c r="H181" s="102"/>
      <c r="I181" s="103"/>
      <c r="J181" s="103"/>
    </row>
    <row r="182" spans="5:10" s="116" customFormat="1" ht="15.75" hidden="1" customHeight="1">
      <c r="E182" s="102"/>
      <c r="F182" s="102"/>
      <c r="G182" s="102"/>
      <c r="H182" s="102"/>
      <c r="I182" s="103"/>
      <c r="J182" s="103"/>
    </row>
    <row r="183" spans="5:10" s="116" customFormat="1" ht="15.75" hidden="1" customHeight="1">
      <c r="E183" s="102"/>
      <c r="F183" s="102"/>
      <c r="G183" s="102"/>
      <c r="H183" s="102"/>
      <c r="I183" s="103"/>
      <c r="J183" s="103"/>
    </row>
    <row r="184" spans="5:10" s="116" customFormat="1" ht="15.75" hidden="1" customHeight="1">
      <c r="E184" s="102"/>
      <c r="F184" s="102"/>
      <c r="G184" s="102"/>
      <c r="H184" s="102"/>
      <c r="I184" s="103"/>
      <c r="J184" s="103"/>
    </row>
    <row r="185" spans="5:10" s="116" customFormat="1" ht="15.75" hidden="1" customHeight="1">
      <c r="E185" s="102"/>
      <c r="F185" s="102"/>
      <c r="G185" s="102"/>
      <c r="H185" s="102"/>
      <c r="I185" s="103"/>
      <c r="J185" s="103"/>
    </row>
    <row r="186" spans="5:10" s="116" customFormat="1" ht="15.75" hidden="1" customHeight="1">
      <c r="E186" s="102"/>
      <c r="F186" s="102"/>
      <c r="G186" s="102"/>
      <c r="H186" s="102"/>
      <c r="I186" s="103"/>
      <c r="J186" s="103"/>
    </row>
    <row r="187" spans="5:10" s="116" customFormat="1" ht="15.75" hidden="1" customHeight="1">
      <c r="E187" s="102"/>
      <c r="F187" s="102"/>
      <c r="G187" s="102"/>
      <c r="H187" s="102"/>
      <c r="I187" s="103"/>
      <c r="J187" s="103"/>
    </row>
    <row r="188" spans="5:10" s="116" customFormat="1" ht="15.75" hidden="1" customHeight="1">
      <c r="E188" s="102"/>
      <c r="F188" s="102"/>
      <c r="G188" s="102"/>
      <c r="H188" s="102"/>
      <c r="I188" s="103"/>
      <c r="J188" s="103"/>
    </row>
    <row r="189" spans="5:10" s="116" customFormat="1" ht="15.75" hidden="1" customHeight="1">
      <c r="E189" s="102"/>
      <c r="F189" s="102"/>
      <c r="G189" s="102"/>
      <c r="H189" s="102"/>
      <c r="I189" s="103"/>
      <c r="J189" s="103"/>
    </row>
    <row r="190" spans="5:10" s="116" customFormat="1" ht="15.75" hidden="1" customHeight="1">
      <c r="E190" s="102"/>
      <c r="F190" s="102"/>
      <c r="G190" s="102"/>
      <c r="H190" s="102"/>
      <c r="I190" s="103"/>
      <c r="J190" s="103"/>
    </row>
    <row r="191" spans="5:10" s="116" customFormat="1" ht="15.75" hidden="1" customHeight="1">
      <c r="E191" s="102"/>
      <c r="F191" s="102"/>
      <c r="G191" s="102"/>
      <c r="H191" s="102"/>
      <c r="I191" s="103"/>
      <c r="J191" s="103"/>
    </row>
    <row r="192" spans="5:10" s="116" customFormat="1" ht="15.75" hidden="1" customHeight="1">
      <c r="E192" s="102"/>
      <c r="F192" s="102"/>
      <c r="G192" s="102"/>
      <c r="H192" s="102"/>
      <c r="I192" s="103"/>
      <c r="J192" s="103"/>
    </row>
    <row r="193" spans="5:10" s="116" customFormat="1" ht="15.75" hidden="1" customHeight="1">
      <c r="E193" s="102"/>
      <c r="F193" s="102"/>
      <c r="G193" s="102"/>
      <c r="H193" s="102"/>
      <c r="I193" s="103"/>
      <c r="J193" s="103"/>
    </row>
    <row r="194" spans="5:10" s="116" customFormat="1" ht="15.75" hidden="1" customHeight="1">
      <c r="E194" s="102"/>
      <c r="F194" s="102"/>
      <c r="G194" s="102"/>
      <c r="H194" s="102"/>
      <c r="I194" s="103"/>
      <c r="J194" s="103"/>
    </row>
    <row r="195" spans="5:10" s="116" customFormat="1" ht="15.75" hidden="1" customHeight="1">
      <c r="E195" s="102"/>
      <c r="F195" s="102"/>
      <c r="G195" s="102"/>
      <c r="H195" s="102"/>
      <c r="I195" s="103"/>
      <c r="J195" s="103"/>
    </row>
    <row r="196" spans="5:10" s="116" customFormat="1" ht="15.75" hidden="1" customHeight="1">
      <c r="E196" s="102"/>
      <c r="F196" s="102"/>
      <c r="G196" s="102"/>
      <c r="H196" s="102"/>
      <c r="I196" s="103"/>
      <c r="J196" s="103"/>
    </row>
    <row r="197" spans="5:10" s="116" customFormat="1" ht="15.75" hidden="1" customHeight="1">
      <c r="E197" s="102"/>
      <c r="F197" s="102"/>
      <c r="G197" s="102"/>
      <c r="H197" s="102"/>
      <c r="I197" s="103"/>
      <c r="J197" s="103"/>
    </row>
    <row r="198" spans="5:10" s="116" customFormat="1" ht="15.75" hidden="1" customHeight="1">
      <c r="E198" s="102"/>
      <c r="F198" s="102"/>
      <c r="G198" s="102"/>
      <c r="H198" s="102"/>
      <c r="I198" s="103"/>
      <c r="J198" s="103"/>
    </row>
    <row r="199" spans="5:10" s="116" customFormat="1" ht="15.75" hidden="1" customHeight="1">
      <c r="E199" s="102"/>
      <c r="F199" s="102"/>
      <c r="G199" s="102"/>
      <c r="H199" s="102"/>
      <c r="I199" s="103"/>
      <c r="J199" s="103"/>
    </row>
    <row r="200" spans="5:10" s="116" customFormat="1" ht="15.75" hidden="1" customHeight="1">
      <c r="E200" s="102"/>
      <c r="F200" s="102"/>
      <c r="G200" s="102"/>
      <c r="H200" s="102"/>
      <c r="I200" s="103"/>
      <c r="J200" s="103"/>
    </row>
    <row r="201" spans="5:10" s="116" customFormat="1" ht="15.75" hidden="1" customHeight="1">
      <c r="E201" s="102"/>
      <c r="F201" s="102"/>
      <c r="G201" s="102"/>
      <c r="H201" s="102"/>
      <c r="I201" s="103"/>
      <c r="J201" s="103"/>
    </row>
    <row r="202" spans="5:10" s="116" customFormat="1" ht="15.75" hidden="1" customHeight="1">
      <c r="E202" s="102"/>
      <c r="F202" s="102"/>
      <c r="G202" s="102"/>
      <c r="H202" s="102"/>
      <c r="I202" s="103"/>
      <c r="J202" s="103"/>
    </row>
    <row r="203" spans="5:10" s="116" customFormat="1" ht="15.75" hidden="1" customHeight="1">
      <c r="E203" s="102"/>
      <c r="F203" s="102"/>
      <c r="G203" s="102"/>
      <c r="H203" s="102"/>
      <c r="I203" s="103"/>
      <c r="J203" s="103"/>
    </row>
    <row r="204" spans="5:10" s="116" customFormat="1" ht="15.75" hidden="1" customHeight="1">
      <c r="E204" s="102"/>
      <c r="F204" s="102"/>
      <c r="G204" s="102"/>
      <c r="H204" s="102"/>
      <c r="I204" s="103"/>
      <c r="J204" s="103"/>
    </row>
    <row r="205" spans="5:10" s="116" customFormat="1" ht="15.75" hidden="1" customHeight="1">
      <c r="E205" s="102"/>
      <c r="F205" s="102"/>
      <c r="G205" s="102"/>
      <c r="H205" s="102"/>
      <c r="I205" s="103"/>
      <c r="J205" s="103"/>
    </row>
    <row r="206" spans="5:10" s="116" customFormat="1" ht="15.75" hidden="1" customHeight="1">
      <c r="E206" s="102"/>
      <c r="F206" s="102"/>
      <c r="G206" s="102"/>
      <c r="H206" s="102"/>
      <c r="I206" s="103"/>
      <c r="J206" s="103"/>
    </row>
    <row r="207" spans="5:10" s="116" customFormat="1" ht="15.75" hidden="1" customHeight="1">
      <c r="E207" s="102"/>
      <c r="F207" s="102"/>
      <c r="G207" s="102"/>
      <c r="H207" s="102"/>
      <c r="I207" s="103"/>
      <c r="J207" s="103"/>
    </row>
    <row r="208" spans="5:10" s="116" customFormat="1" ht="15.75" hidden="1" customHeight="1">
      <c r="E208" s="102"/>
      <c r="F208" s="102"/>
      <c r="G208" s="102"/>
      <c r="H208" s="102"/>
      <c r="I208" s="103"/>
      <c r="J208" s="103"/>
    </row>
    <row r="209" spans="5:10" s="116" customFormat="1" ht="15.75" hidden="1" customHeight="1">
      <c r="E209" s="102"/>
      <c r="F209" s="102"/>
      <c r="G209" s="102"/>
      <c r="H209" s="102"/>
      <c r="I209" s="103"/>
      <c r="J209" s="103"/>
    </row>
    <row r="210" spans="5:10" s="116" customFormat="1" ht="15.75" hidden="1" customHeight="1">
      <c r="E210" s="102"/>
      <c r="F210" s="102"/>
      <c r="G210" s="102"/>
      <c r="H210" s="102"/>
      <c r="I210" s="103"/>
      <c r="J210" s="103"/>
    </row>
    <row r="211" spans="5:10" s="116" customFormat="1" ht="15.75" hidden="1" customHeight="1">
      <c r="E211" s="102"/>
      <c r="F211" s="102"/>
      <c r="G211" s="102"/>
      <c r="H211" s="102"/>
      <c r="I211" s="103"/>
      <c r="J211" s="103"/>
    </row>
    <row r="212" spans="5:10" s="116" customFormat="1" ht="15.75" hidden="1" customHeight="1">
      <c r="E212" s="102"/>
      <c r="F212" s="102"/>
      <c r="G212" s="102"/>
      <c r="H212" s="102"/>
      <c r="I212" s="103"/>
      <c r="J212" s="103"/>
    </row>
    <row r="213" spans="5:10" s="116" customFormat="1" ht="15.75" hidden="1" customHeight="1">
      <c r="E213" s="102"/>
      <c r="F213" s="102"/>
      <c r="G213" s="102"/>
      <c r="H213" s="102"/>
      <c r="I213" s="103"/>
      <c r="J213" s="103"/>
    </row>
    <row r="214" spans="5:10" s="116" customFormat="1" ht="15.75" hidden="1" customHeight="1">
      <c r="E214" s="102"/>
      <c r="F214" s="102"/>
      <c r="G214" s="102"/>
      <c r="H214" s="102"/>
      <c r="I214" s="103"/>
      <c r="J214" s="103"/>
    </row>
    <row r="215" spans="5:10" s="116" customFormat="1" ht="15.75" hidden="1" customHeight="1">
      <c r="E215" s="102"/>
      <c r="F215" s="102"/>
      <c r="G215" s="102"/>
      <c r="H215" s="102"/>
      <c r="I215" s="103"/>
      <c r="J215" s="103"/>
    </row>
    <row r="216" spans="5:10" s="116" customFormat="1" ht="15.75" hidden="1" customHeight="1">
      <c r="E216" s="102"/>
      <c r="F216" s="102"/>
      <c r="G216" s="102"/>
      <c r="H216" s="102"/>
      <c r="I216" s="103"/>
      <c r="J216" s="103"/>
    </row>
    <row r="217" spans="5:10" s="116" customFormat="1" ht="15.75" hidden="1" customHeight="1">
      <c r="E217" s="102"/>
      <c r="F217" s="102"/>
      <c r="G217" s="102"/>
      <c r="H217" s="102"/>
      <c r="I217" s="103"/>
      <c r="J217" s="103"/>
    </row>
    <row r="218" spans="5:10" s="116" customFormat="1" ht="15.75" hidden="1" customHeight="1">
      <c r="E218" s="102"/>
      <c r="F218" s="102"/>
      <c r="G218" s="102"/>
      <c r="H218" s="102"/>
      <c r="I218" s="103"/>
      <c r="J218" s="103"/>
    </row>
    <row r="219" spans="5:10" s="116" customFormat="1" ht="15.75" hidden="1" customHeight="1">
      <c r="E219" s="102"/>
      <c r="F219" s="102"/>
      <c r="G219" s="102"/>
      <c r="H219" s="102"/>
      <c r="I219" s="103"/>
      <c r="J219" s="103"/>
    </row>
    <row r="220" spans="5:10" s="116" customFormat="1" ht="15.75" hidden="1" customHeight="1">
      <c r="E220" s="102"/>
      <c r="F220" s="102"/>
      <c r="G220" s="102"/>
      <c r="H220" s="102"/>
      <c r="I220" s="103"/>
      <c r="J220" s="103"/>
    </row>
    <row r="221" spans="5:10" s="116" customFormat="1" ht="15.75" hidden="1" customHeight="1">
      <c r="E221" s="102"/>
      <c r="F221" s="102"/>
      <c r="G221" s="102"/>
      <c r="H221" s="102"/>
      <c r="I221" s="103"/>
      <c r="J221" s="103"/>
    </row>
    <row r="222" spans="5:10" s="116" customFormat="1" ht="15.75" hidden="1" customHeight="1">
      <c r="E222" s="102"/>
      <c r="F222" s="102"/>
      <c r="G222" s="102"/>
      <c r="H222" s="102"/>
      <c r="I222" s="103"/>
      <c r="J222" s="103"/>
    </row>
    <row r="223" spans="5:10" s="116" customFormat="1" ht="15.75" hidden="1" customHeight="1">
      <c r="E223" s="102"/>
      <c r="F223" s="102"/>
      <c r="G223" s="102"/>
      <c r="H223" s="102"/>
      <c r="I223" s="103"/>
      <c r="J223" s="103"/>
    </row>
    <row r="224" spans="5:10" s="116" customFormat="1" ht="15.75" hidden="1" customHeight="1">
      <c r="E224" s="102"/>
      <c r="F224" s="102"/>
      <c r="G224" s="102"/>
      <c r="H224" s="102"/>
      <c r="I224" s="103"/>
      <c r="J224" s="103"/>
    </row>
    <row r="225" spans="5:10" s="116" customFormat="1" ht="15.75" hidden="1" customHeight="1">
      <c r="E225" s="102"/>
      <c r="F225" s="102"/>
      <c r="G225" s="102"/>
      <c r="H225" s="102"/>
      <c r="I225" s="103"/>
      <c r="J225" s="103"/>
    </row>
    <row r="226" spans="5:10" s="116" customFormat="1" ht="15.75" hidden="1" customHeight="1">
      <c r="E226" s="102"/>
      <c r="F226" s="102"/>
      <c r="G226" s="102"/>
      <c r="H226" s="102"/>
      <c r="I226" s="103"/>
      <c r="J226" s="103"/>
    </row>
    <row r="227" spans="5:10" s="116" customFormat="1" ht="15.75" hidden="1" customHeight="1">
      <c r="E227" s="102"/>
      <c r="F227" s="102"/>
      <c r="G227" s="102"/>
      <c r="H227" s="102"/>
      <c r="I227" s="103"/>
      <c r="J227" s="103"/>
    </row>
    <row r="228" spans="5:10" s="116" customFormat="1" ht="15.75" hidden="1" customHeight="1">
      <c r="E228" s="102"/>
      <c r="F228" s="102"/>
      <c r="G228" s="102"/>
      <c r="H228" s="102"/>
      <c r="I228" s="103"/>
      <c r="J228" s="103"/>
    </row>
    <row r="229" spans="5:10" s="116" customFormat="1" ht="15.75" hidden="1" customHeight="1">
      <c r="E229" s="102"/>
      <c r="F229" s="102"/>
      <c r="G229" s="102"/>
      <c r="H229" s="102"/>
      <c r="I229" s="103"/>
      <c r="J229" s="103"/>
    </row>
    <row r="230" spans="5:10" s="116" customFormat="1" ht="15.75" hidden="1" customHeight="1">
      <c r="E230" s="102"/>
      <c r="F230" s="102"/>
      <c r="G230" s="102"/>
      <c r="H230" s="102"/>
      <c r="I230" s="103"/>
      <c r="J230" s="103"/>
    </row>
    <row r="231" spans="5:10" s="116" customFormat="1" ht="15.75" hidden="1" customHeight="1">
      <c r="E231" s="102"/>
      <c r="F231" s="102"/>
      <c r="G231" s="102"/>
      <c r="H231" s="102"/>
      <c r="I231" s="103"/>
      <c r="J231" s="103"/>
    </row>
    <row r="232" spans="5:10" s="116" customFormat="1" ht="15.75" hidden="1" customHeight="1">
      <c r="E232" s="102"/>
      <c r="F232" s="102"/>
      <c r="G232" s="102"/>
      <c r="H232" s="102"/>
      <c r="I232" s="103"/>
      <c r="J232" s="103"/>
    </row>
    <row r="233" spans="5:10" s="116" customFormat="1" ht="15.75" hidden="1" customHeight="1">
      <c r="E233" s="102"/>
      <c r="F233" s="102"/>
      <c r="G233" s="102"/>
      <c r="H233" s="102"/>
      <c r="I233" s="103"/>
      <c r="J233" s="103"/>
    </row>
    <row r="234" spans="5:10" s="116" customFormat="1" ht="15.75" hidden="1" customHeight="1">
      <c r="E234" s="102"/>
      <c r="F234" s="102"/>
      <c r="G234" s="102"/>
      <c r="H234" s="102"/>
      <c r="I234" s="103"/>
      <c r="J234" s="103"/>
    </row>
    <row r="235" spans="5:10" s="116" customFormat="1" ht="15.75" hidden="1" customHeight="1">
      <c r="E235" s="102"/>
      <c r="F235" s="102"/>
      <c r="G235" s="102"/>
      <c r="H235" s="102"/>
      <c r="I235" s="103"/>
      <c r="J235" s="103"/>
    </row>
    <row r="236" spans="5:10" s="116" customFormat="1" ht="15.75" hidden="1" customHeight="1">
      <c r="E236" s="102"/>
      <c r="F236" s="102"/>
      <c r="G236" s="102"/>
      <c r="H236" s="102"/>
      <c r="I236" s="103"/>
      <c r="J236" s="103"/>
    </row>
    <row r="237" spans="5:10" s="116" customFormat="1" ht="15.75" hidden="1" customHeight="1">
      <c r="E237" s="102"/>
      <c r="F237" s="102"/>
      <c r="G237" s="102"/>
      <c r="H237" s="102"/>
      <c r="I237" s="103"/>
      <c r="J237" s="103"/>
    </row>
    <row r="238" spans="5:10" s="116" customFormat="1" ht="15.75" hidden="1" customHeight="1">
      <c r="E238" s="102"/>
      <c r="F238" s="102"/>
      <c r="G238" s="102"/>
      <c r="H238" s="102"/>
      <c r="I238" s="103"/>
      <c r="J238" s="103"/>
    </row>
    <row r="239" spans="5:10" s="116" customFormat="1" ht="15.75" hidden="1" customHeight="1">
      <c r="E239" s="102"/>
      <c r="F239" s="102"/>
      <c r="G239" s="102"/>
      <c r="H239" s="102"/>
      <c r="I239" s="103"/>
      <c r="J239" s="103"/>
    </row>
    <row r="240" spans="5:10" s="116" customFormat="1" ht="15.75" hidden="1" customHeight="1">
      <c r="E240" s="102"/>
      <c r="F240" s="102"/>
      <c r="G240" s="102"/>
      <c r="H240" s="102"/>
      <c r="I240" s="103"/>
      <c r="J240" s="103"/>
    </row>
    <row r="241" spans="5:10" s="116" customFormat="1" ht="15.75" hidden="1" customHeight="1">
      <c r="E241" s="102"/>
      <c r="F241" s="102"/>
      <c r="G241" s="102"/>
      <c r="H241" s="102"/>
      <c r="I241" s="103"/>
      <c r="J241" s="103"/>
    </row>
    <row r="242" spans="5:10" s="116" customFormat="1" ht="15.75" hidden="1" customHeight="1">
      <c r="E242" s="102"/>
      <c r="F242" s="102"/>
      <c r="G242" s="102"/>
      <c r="H242" s="102"/>
      <c r="I242" s="103"/>
      <c r="J242" s="103"/>
    </row>
    <row r="243" spans="5:10" s="116" customFormat="1" ht="15.75" hidden="1" customHeight="1">
      <c r="E243" s="102"/>
      <c r="F243" s="102"/>
      <c r="G243" s="102"/>
      <c r="H243" s="102"/>
      <c r="I243" s="103"/>
      <c r="J243" s="103"/>
    </row>
    <row r="244" spans="5:10" s="116" customFormat="1" ht="15.75" hidden="1" customHeight="1">
      <c r="E244" s="102"/>
      <c r="F244" s="102"/>
      <c r="G244" s="102"/>
      <c r="H244" s="102"/>
      <c r="I244" s="103"/>
      <c r="J244" s="103"/>
    </row>
    <row r="245" spans="5:10" s="116" customFormat="1" ht="15.75" hidden="1" customHeight="1">
      <c r="E245" s="102"/>
      <c r="F245" s="102"/>
      <c r="G245" s="102"/>
      <c r="H245" s="102"/>
      <c r="I245" s="103"/>
      <c r="J245" s="103"/>
    </row>
    <row r="246" spans="5:10" s="116" customFormat="1" ht="15.75" hidden="1" customHeight="1">
      <c r="E246" s="102"/>
      <c r="F246" s="102"/>
      <c r="G246" s="102"/>
      <c r="H246" s="102"/>
      <c r="I246" s="103"/>
      <c r="J246" s="103"/>
    </row>
    <row r="247" spans="5:10" s="116" customFormat="1" ht="15.75" hidden="1" customHeight="1">
      <c r="E247" s="102"/>
      <c r="F247" s="102"/>
      <c r="G247" s="102"/>
      <c r="H247" s="102"/>
      <c r="I247" s="103"/>
      <c r="J247" s="103"/>
    </row>
    <row r="248" spans="5:10" s="116" customFormat="1" ht="15.75" hidden="1" customHeight="1">
      <c r="E248" s="102"/>
      <c r="F248" s="102"/>
      <c r="G248" s="102"/>
      <c r="H248" s="102"/>
      <c r="I248" s="103"/>
      <c r="J248" s="103"/>
    </row>
    <row r="249" spans="5:10" s="116" customFormat="1" ht="15.75" hidden="1" customHeight="1">
      <c r="E249" s="102"/>
      <c r="F249" s="102"/>
      <c r="G249" s="102"/>
      <c r="H249" s="102"/>
      <c r="I249" s="103"/>
      <c r="J249" s="103"/>
    </row>
    <row r="250" spans="5:10" s="116" customFormat="1" ht="15.75" hidden="1" customHeight="1">
      <c r="E250" s="102"/>
      <c r="F250" s="102"/>
      <c r="G250" s="102"/>
      <c r="H250" s="102"/>
      <c r="I250" s="103"/>
      <c r="J250" s="103"/>
    </row>
    <row r="251" spans="5:10" s="116" customFormat="1" ht="15.75" hidden="1" customHeight="1">
      <c r="E251" s="102"/>
      <c r="F251" s="102"/>
      <c r="G251" s="102"/>
      <c r="H251" s="102"/>
      <c r="I251" s="103"/>
      <c r="J251" s="103"/>
    </row>
    <row r="252" spans="5:10" s="116" customFormat="1" ht="15.75" hidden="1" customHeight="1">
      <c r="E252" s="102"/>
      <c r="F252" s="102"/>
      <c r="G252" s="102"/>
      <c r="H252" s="102"/>
      <c r="I252" s="103"/>
      <c r="J252" s="103"/>
    </row>
    <row r="253" spans="5:10" s="116" customFormat="1" ht="15.75" hidden="1" customHeight="1">
      <c r="E253" s="102"/>
      <c r="F253" s="102"/>
      <c r="G253" s="102"/>
      <c r="H253" s="102"/>
      <c r="I253" s="103"/>
      <c r="J253" s="103"/>
    </row>
    <row r="254" spans="5:10" s="116" customFormat="1" ht="15.75" hidden="1" customHeight="1">
      <c r="E254" s="102"/>
      <c r="F254" s="102"/>
      <c r="G254" s="102"/>
      <c r="H254" s="102"/>
      <c r="I254" s="103"/>
      <c r="J254" s="103"/>
    </row>
    <row r="255" spans="5:10" s="116" customFormat="1" ht="15.75" hidden="1" customHeight="1">
      <c r="E255" s="102"/>
      <c r="F255" s="102"/>
      <c r="G255" s="102"/>
      <c r="H255" s="102"/>
      <c r="I255" s="103"/>
      <c r="J255" s="103"/>
    </row>
    <row r="256" spans="5:10" s="116" customFormat="1" ht="15.75" hidden="1" customHeight="1">
      <c r="E256" s="102"/>
      <c r="F256" s="102"/>
      <c r="G256" s="102"/>
      <c r="H256" s="102"/>
      <c r="I256" s="103"/>
      <c r="J256" s="103"/>
    </row>
    <row r="257" spans="5:10" s="116" customFormat="1" ht="15.75" hidden="1" customHeight="1">
      <c r="E257" s="102"/>
      <c r="F257" s="102"/>
      <c r="G257" s="102"/>
      <c r="H257" s="102"/>
      <c r="I257" s="103"/>
      <c r="J257" s="103"/>
    </row>
    <row r="258" spans="5:10" s="116" customFormat="1" ht="15.75" hidden="1" customHeight="1">
      <c r="E258" s="102"/>
      <c r="F258" s="102"/>
      <c r="G258" s="102"/>
      <c r="H258" s="102"/>
      <c r="I258" s="103"/>
      <c r="J258" s="103"/>
    </row>
    <row r="259" spans="5:10" s="116" customFormat="1" ht="15.75" hidden="1" customHeight="1">
      <c r="E259" s="102"/>
      <c r="F259" s="102"/>
      <c r="G259" s="102"/>
      <c r="H259" s="102"/>
      <c r="I259" s="103"/>
      <c r="J259" s="103"/>
    </row>
    <row r="260" spans="5:10" s="116" customFormat="1" ht="15.75" hidden="1" customHeight="1">
      <c r="E260" s="102"/>
      <c r="F260" s="102"/>
      <c r="G260" s="102"/>
      <c r="H260" s="102"/>
      <c r="I260" s="103"/>
      <c r="J260" s="103"/>
    </row>
    <row r="261" spans="5:10" s="116" customFormat="1" ht="15.75" hidden="1" customHeight="1">
      <c r="E261" s="102"/>
      <c r="F261" s="102"/>
      <c r="G261" s="102"/>
      <c r="H261" s="102"/>
      <c r="I261" s="103"/>
      <c r="J261" s="103"/>
    </row>
    <row r="262" spans="5:10" s="116" customFormat="1" ht="15.75" hidden="1" customHeight="1">
      <c r="E262" s="102"/>
      <c r="F262" s="102"/>
      <c r="G262" s="102"/>
      <c r="H262" s="102"/>
      <c r="I262" s="103"/>
      <c r="J262" s="103"/>
    </row>
    <row r="263" spans="5:10" s="116" customFormat="1" ht="15.75" hidden="1" customHeight="1">
      <c r="E263" s="102"/>
      <c r="F263" s="102"/>
      <c r="G263" s="102"/>
      <c r="H263" s="102"/>
      <c r="I263" s="103"/>
      <c r="J263" s="103"/>
    </row>
    <row r="264" spans="5:10" s="116" customFormat="1" ht="15.75" hidden="1" customHeight="1">
      <c r="E264" s="102"/>
      <c r="F264" s="102"/>
      <c r="G264" s="102"/>
      <c r="H264" s="102"/>
      <c r="I264" s="103"/>
      <c r="J264" s="103"/>
    </row>
    <row r="265" spans="5:10" s="116" customFormat="1" ht="15.75" hidden="1" customHeight="1">
      <c r="E265" s="102"/>
      <c r="F265" s="102"/>
      <c r="G265" s="102"/>
      <c r="H265" s="102"/>
      <c r="I265" s="103"/>
      <c r="J265" s="103"/>
    </row>
    <row r="266" spans="5:10" s="116" customFormat="1" ht="15.75" hidden="1" customHeight="1">
      <c r="E266" s="102"/>
      <c r="F266" s="102"/>
      <c r="G266" s="102"/>
      <c r="H266" s="102"/>
      <c r="I266" s="103"/>
      <c r="J266" s="103"/>
    </row>
    <row r="267" spans="5:10" s="116" customFormat="1" ht="15.75" hidden="1" customHeight="1">
      <c r="E267" s="102"/>
      <c r="F267" s="102"/>
      <c r="G267" s="102"/>
      <c r="H267" s="102"/>
      <c r="I267" s="103"/>
      <c r="J267" s="103"/>
    </row>
    <row r="268" spans="5:10" s="116" customFormat="1" ht="15.75" hidden="1" customHeight="1">
      <c r="E268" s="102"/>
      <c r="F268" s="102"/>
      <c r="G268" s="102"/>
      <c r="H268" s="102"/>
      <c r="I268" s="103"/>
      <c r="J268" s="103"/>
    </row>
    <row r="269" spans="5:10" s="116" customFormat="1" ht="15.75" hidden="1" customHeight="1">
      <c r="E269" s="102"/>
      <c r="F269" s="102"/>
      <c r="G269" s="102"/>
      <c r="H269" s="102"/>
      <c r="I269" s="103"/>
      <c r="J269" s="103"/>
    </row>
    <row r="270" spans="5:10" s="116" customFormat="1" ht="15.75" hidden="1" customHeight="1">
      <c r="E270" s="102"/>
      <c r="F270" s="102"/>
      <c r="G270" s="102"/>
      <c r="H270" s="102"/>
      <c r="I270" s="103"/>
      <c r="J270" s="103"/>
    </row>
    <row r="271" spans="5:10" s="116" customFormat="1" ht="15.75" hidden="1" customHeight="1">
      <c r="E271" s="102"/>
      <c r="F271" s="102"/>
      <c r="G271" s="102"/>
      <c r="H271" s="102"/>
      <c r="I271" s="103"/>
      <c r="J271" s="103"/>
    </row>
    <row r="272" spans="5:10" s="116" customFormat="1" ht="15.75" hidden="1" customHeight="1">
      <c r="E272" s="102"/>
      <c r="F272" s="102"/>
      <c r="G272" s="102"/>
      <c r="H272" s="102"/>
      <c r="I272" s="103"/>
      <c r="J272" s="103"/>
    </row>
    <row r="273" spans="5:10" s="116" customFormat="1" ht="15.75" hidden="1" customHeight="1">
      <c r="E273" s="102"/>
      <c r="F273" s="102"/>
      <c r="G273" s="102"/>
      <c r="H273" s="102"/>
      <c r="I273" s="103"/>
      <c r="J273" s="103"/>
    </row>
    <row r="274" spans="5:10" s="116" customFormat="1" ht="15.75" hidden="1" customHeight="1">
      <c r="E274" s="102"/>
      <c r="F274" s="102"/>
      <c r="G274" s="102"/>
      <c r="H274" s="102"/>
      <c r="I274" s="103"/>
      <c r="J274" s="103"/>
    </row>
    <row r="275" spans="5:10" s="116" customFormat="1" ht="15.75" hidden="1" customHeight="1">
      <c r="E275" s="102"/>
      <c r="F275" s="102"/>
      <c r="G275" s="102"/>
      <c r="H275" s="102"/>
      <c r="I275" s="103"/>
      <c r="J275" s="103"/>
    </row>
    <row r="276" spans="5:10" s="116" customFormat="1" ht="15.75" hidden="1" customHeight="1">
      <c r="E276" s="102"/>
      <c r="F276" s="102"/>
      <c r="G276" s="102"/>
      <c r="H276" s="102"/>
      <c r="I276" s="103"/>
      <c r="J276" s="103"/>
    </row>
    <row r="277" spans="5:10" s="116" customFormat="1" ht="15.75" hidden="1" customHeight="1">
      <c r="E277" s="102"/>
      <c r="F277" s="102"/>
      <c r="G277" s="102"/>
      <c r="H277" s="102"/>
      <c r="I277" s="103"/>
      <c r="J277" s="103"/>
    </row>
    <row r="278" spans="5:10" s="116" customFormat="1" ht="15.75" hidden="1" customHeight="1">
      <c r="E278" s="102"/>
      <c r="F278" s="102"/>
      <c r="G278" s="102"/>
      <c r="H278" s="102"/>
      <c r="I278" s="103"/>
      <c r="J278" s="103"/>
    </row>
    <row r="279" spans="5:10" s="116" customFormat="1" ht="15.75" hidden="1" customHeight="1">
      <c r="E279" s="102"/>
      <c r="F279" s="102"/>
      <c r="G279" s="102"/>
      <c r="H279" s="102"/>
      <c r="I279" s="103"/>
      <c r="J279" s="103"/>
    </row>
    <row r="280" spans="5:10" s="116" customFormat="1" ht="15.75" hidden="1" customHeight="1">
      <c r="E280" s="102"/>
      <c r="F280" s="102"/>
      <c r="G280" s="102"/>
      <c r="H280" s="102"/>
      <c r="I280" s="103"/>
      <c r="J280" s="103"/>
    </row>
    <row r="281" spans="5:10" s="116" customFormat="1" ht="15.75" hidden="1" customHeight="1">
      <c r="E281" s="102"/>
      <c r="F281" s="102"/>
      <c r="G281" s="102"/>
      <c r="H281" s="102"/>
      <c r="I281" s="103"/>
      <c r="J281" s="103"/>
    </row>
    <row r="282" spans="5:10" s="116" customFormat="1" ht="15.75" hidden="1" customHeight="1">
      <c r="E282" s="102"/>
      <c r="F282" s="102"/>
      <c r="G282" s="102"/>
      <c r="H282" s="102"/>
      <c r="I282" s="103"/>
      <c r="J282" s="103"/>
    </row>
    <row r="283" spans="5:10" s="116" customFormat="1" ht="15.75" hidden="1" customHeight="1">
      <c r="E283" s="102"/>
      <c r="F283" s="102"/>
      <c r="G283" s="102"/>
      <c r="H283" s="102"/>
      <c r="I283" s="103"/>
      <c r="J283" s="103"/>
    </row>
    <row r="284" spans="5:10" s="116" customFormat="1" ht="15.75" hidden="1" customHeight="1">
      <c r="E284" s="102"/>
      <c r="F284" s="102"/>
      <c r="G284" s="102"/>
      <c r="H284" s="102"/>
      <c r="I284" s="103"/>
      <c r="J284" s="103"/>
    </row>
    <row r="285" spans="5:10" s="116" customFormat="1" ht="15.75" hidden="1" customHeight="1">
      <c r="E285" s="102"/>
      <c r="F285" s="102"/>
      <c r="G285" s="102"/>
      <c r="H285" s="102"/>
      <c r="I285" s="103"/>
      <c r="J285" s="103"/>
    </row>
  </sheetData>
  <sheetProtection algorithmName="SHA-512" hashValue="Bj08s1/l5PRxy5N4iwo6eFpU6frJOpjiPD5FNDCP6y919uTTST/yx5MiPQMzUn5J3GZ2dW7rC9jzEPF44McWPQ==" saltValue="YsyoqTaBZLpUSIzCMxuYKw==" spinCount="100000" sheet="1" formatCells="0" formatColumns="0" formatRows="0" insertColumns="0" insertRows="0" insertHyperlinks="0" sort="0" autoFilter="0" pivotTables="0"/>
  <mergeCells count="2">
    <mergeCell ref="A8:D8"/>
    <mergeCell ref="A10:D10"/>
  </mergeCells>
  <pageMargins left="0.74803149606299213" right="0.59055118110236227" top="1.3779527559055118" bottom="0.9055118110236221" header="0.35433070866141736" footer="0.19685039370078741"/>
  <pageSetup paperSize="9" orientation="landscape" horizontalDpi="4294967292" verticalDpi="4294967292" r:id="rId1"/>
  <headerFooter alignWithMargins="0">
    <oddHeader>&amp;R&amp;G</oddHeader>
    <oddFooter>&amp;L&amp;"Arial,Standard"&amp;8&amp;K000000Κωδικός αναφοράς: Λίστα ελέγχου SPRING, v2.0-1_Μαϊ26, Ελληνική έκδοση
&amp;A
Σελίδα &amp;P από &amp;N&amp;R&amp;"Arial,Standard"&amp;8Agraya GmbH
Spichernstr. 55, 50672 Cologne, Germany 
info@agraya.com | &amp;K00B050www.globalgap.org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cbf3cb-b373-44a0-966d-dc1ff9089511">
      <Terms xmlns="http://schemas.microsoft.com/office/infopath/2007/PartnerControls"/>
    </lcf76f155ced4ddcb4097134ff3c332f>
    <TaxCatchAll xmlns="50795b52-d884-4f3c-a547-4763e70ede17" xsi:nil="true"/>
    <Buchungsnummer xmlns="3fcbf3cb-b373-44a0-966d-dc1ff9089511" xsi:nil="true"/>
    <SharedWithUsers xmlns="50795b52-d884-4f3c-a547-4763e70ede17">
      <UserInfo>
        <DisplayName>Miriam Garcia Robaina</DisplayName>
        <AccountId>3341</AccountId>
        <AccountType/>
      </UserInfo>
    </SharedWithUsers>
    <Hyperlink xmlns="3fcbf3cb-b373-44a0-966d-dc1ff9089511">
      <Url xsi:nil="true"/>
      <Description xsi:nil="true"/>
    </Hyper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482AD089D50DA459DA864D394CCD67F" ma:contentTypeVersion="23" ma:contentTypeDescription="Ein neues Dokument erstellen." ma:contentTypeScope="" ma:versionID="cb9afddc42c347c9c35e9798992b5c11">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29052d510b0578d4c8b7507d357312c3"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element ref="ns2:Hyper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element name="Hyperlink" ma:index="27"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70AEA2-F24B-4E7B-BC12-CB5A9765DA34}">
  <ds:schemaRefs>
    <ds:schemaRef ds:uri="http://purl.org/dc/terms/"/>
    <ds:schemaRef ds:uri="http://schemas.microsoft.com/office/2006/documentManagement/types"/>
    <ds:schemaRef ds:uri="http://purl.org/dc/elements/1.1/"/>
    <ds:schemaRef ds:uri="3fcbf3cb-b373-44a0-966d-dc1ff9089511"/>
    <ds:schemaRef ds:uri="http://www.w3.org/XML/1998/namespace"/>
    <ds:schemaRef ds:uri="http://purl.org/dc/dcmitype/"/>
    <ds:schemaRef ds:uri="http://schemas.microsoft.com/office/infopath/2007/PartnerControls"/>
    <ds:schemaRef ds:uri="http://schemas.openxmlformats.org/package/2006/metadata/core-properties"/>
    <ds:schemaRef ds:uri="50795b52-d884-4f3c-a547-4763e70ede17"/>
    <ds:schemaRef ds:uri="http://schemas.microsoft.com/office/2006/metadata/properties"/>
  </ds:schemaRefs>
</ds:datastoreItem>
</file>

<file path=customXml/itemProps2.xml><?xml version="1.0" encoding="utf-8"?>
<ds:datastoreItem xmlns:ds="http://schemas.openxmlformats.org/officeDocument/2006/customXml" ds:itemID="{785CF475-1B7D-45A3-828C-9506B2D8F246}">
  <ds:schemaRefs>
    <ds:schemaRef ds:uri="http://schemas.microsoft.com/sharepoint/v3/contenttype/forms"/>
  </ds:schemaRefs>
</ds:datastoreItem>
</file>

<file path=customXml/itemProps3.xml><?xml version="1.0" encoding="utf-8"?>
<ds:datastoreItem xmlns:ds="http://schemas.openxmlformats.org/officeDocument/2006/customXml" ds:itemID="{679B5E4E-4C22-4D14-917D-B9406296F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Εξώφυλλο</vt:lpstr>
      <vt:lpstr>Σημειώσεις επιθεώρησης</vt:lpstr>
      <vt:lpstr>Α&amp;Κ</vt:lpstr>
      <vt:lpstr>Περίληψη</vt:lpstr>
      <vt:lpstr>Μητρωο ενημερωσησ εκδοσεων</vt:lpstr>
      <vt:lpstr>Περίληψη!Print_Area</vt:lpstr>
      <vt:lpstr>'Α&amp;Κ'!Print_Titles</vt:lpstr>
      <vt:lpstr>'Μητρωο ενημερωσησ εκδοσεων'!Print_Titles</vt:lpstr>
      <vt:lpstr>'Σημειώσεις επιθεώρησης'!Text5</vt:lpstr>
    </vt:vector>
  </TitlesOfParts>
  <Manager/>
  <Company>chan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 Lastiko</dc:creator>
  <cp:keywords/>
  <dc:description/>
  <cp:lastModifiedBy>Karen Lorenz</cp:lastModifiedBy>
  <cp:revision/>
  <cp:lastPrinted>2026-05-13T15:54:30Z</cp:lastPrinted>
  <dcterms:created xsi:type="dcterms:W3CDTF">2011-04-02T10:59:08Z</dcterms:created>
  <dcterms:modified xsi:type="dcterms:W3CDTF">2026-05-13T16:11:23Z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