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autoCompressPictures="0"/>
  <mc:AlternateContent xmlns:mc="http://schemas.openxmlformats.org/markup-compatibility/2006">
    <mc:Choice Requires="x15">
      <x15ac:absPath xmlns:x15ac="http://schemas.microsoft.com/office/spreadsheetml/2010/11/ac" url="https://globalgap.sharepoint.com/sites/AGRAYA/Freigegebene Dokumente/General/Business Services/Translation/02_Standards/04_Add-ons/SPRING/V2/target_it/02_final (changes_in_CL_PC5.1.1)/"/>
    </mc:Choice>
  </mc:AlternateContent>
  <xr:revisionPtr revIDLastSave="5" documentId="8_{601BA9E3-857D-4170-8972-67B66F818369}" xr6:coauthVersionLast="47" xr6:coauthVersionMax="47" xr10:uidLastSave="{1811AAC2-A965-401D-9A90-46B581B3F434}"/>
  <bookViews>
    <workbookView xWindow="-28920" yWindow="-120" windowWidth="29040" windowHeight="15720" xr2:uid="{9F9708C6-F4AB-4F0D-957A-1CC5C29E3709}"/>
  </bookViews>
  <sheets>
    <sheet name="Copertina" sheetId="37" r:id="rId1"/>
    <sheet name="Note all’audit" sheetId="27" r:id="rId2"/>
    <sheet name="P&amp;C" sheetId="29" r:id="rId3"/>
    <sheet name="Riepilogo" sheetId="28" r:id="rId4"/>
    <sheet name="Registro delle edizioni" sheetId="39" r:id="rId5"/>
  </sheets>
  <externalReferences>
    <externalReference r:id="rId6"/>
  </externalReferences>
  <definedNames>
    <definedName name="_xlnm._FilterDatabase" localSheetId="4" hidden="1">'Registro delle edizioni'!#REF!</definedName>
    <definedName name="Certification_Options" localSheetId="0">#REF!</definedName>
    <definedName name="Certification_Options" localSheetId="3">#REF!</definedName>
    <definedName name="Certification_Options">#REF!</definedName>
    <definedName name="GralBackground" localSheetId="0">#REF!</definedName>
    <definedName name="GralBackground">#REF!</definedName>
    <definedName name="Kontrollkästchen1" localSheetId="4">'Registro delle edizioni'!#REF!</definedName>
    <definedName name="_xlnm.Print_Titles" localSheetId="2">'P&amp;C'!$1:$1</definedName>
    <definedName name="_xlnm.Print_Titles" localSheetId="4">'Registro delle edizioni'!$4:$4</definedName>
    <definedName name="Text10" localSheetId="4">'Registro delle edizioni'!#REF!</definedName>
    <definedName name="Text4" localSheetId="1">'[1]Audit notes'!#REF!</definedName>
    <definedName name="Text5" localSheetId="1">'[1]Audit notes'!$A$32</definedName>
    <definedName name="Text6" localSheetId="1">'[1]Audit notes'!#REF!</definedName>
    <definedName name="Text7" localSheetId="1">'[1]Audit notes'!#REF!</definedName>
    <definedName name="Text8" localSheetId="1">'[1]Audit notes'!#REF!</definedName>
    <definedName name="Text9" localSheetId="1">'[1]Audit notes'!#REF!</definedName>
    <definedName name="Unfinished" localSheetId="0">#REF!</definedName>
    <definedName name="Unfinish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<sst xmlns="http://schemas.openxmlformats.org/spreadsheetml/2006/main" count="398" uniqueCount="286">
  <si>
    <t>SOLUZIONI PER LA SICUREZZA IN AGRICOLTURA:</t>
  </si>
  <si>
    <t>PROGRAMMA SOSTENIBILE PER L’IRRIGAZIONE E L’USO DELL’ACQUA DI FALDA (MODULO AGGIUNTIVO SPRING)</t>
  </si>
  <si>
    <t>CAMPO DI APPLICAZIONE:</t>
  </si>
  <si>
    <t>PIANTE</t>
  </si>
  <si>
    <t>TIPO DI DOCUMENTO:</t>
  </si>
  <si>
    <t>CHECK-LIST</t>
  </si>
  <si>
    <t xml:space="preserve">LINGUA: </t>
  </si>
  <si>
    <t>ITALIANO</t>
  </si>
  <si>
    <t xml:space="preserve">VERSIONE: </t>
  </si>
  <si>
    <t>IN VIGORE DAL:</t>
  </si>
  <si>
    <t>1° GENNAIO 2024</t>
  </si>
  <si>
    <t>Note all’autovalutazione/all’audit interno</t>
  </si>
  <si>
    <t>Modulo aggiuntivo combinato con lo standard IFA v6 Smart</t>
  </si>
  <si>
    <t>Modulo aggiuntivo combinato con lo standard IFA v6 GFS</t>
  </si>
  <si>
    <t>Opzione 1 produttore con sito singolo</t>
  </si>
  <si>
    <t>Opzione 1 produttore multisito senza SGQ</t>
  </si>
  <si>
    <t>Opzione 1 produttore multisito con SGQ</t>
  </si>
  <si>
    <t>Opzione 2 membro del gruppo di produttori</t>
  </si>
  <si>
    <t>Tipo di audit</t>
  </si>
  <si>
    <t>Autovalutazione</t>
  </si>
  <si>
    <t>Audit interno</t>
  </si>
  <si>
    <t>Altro</t>
  </si>
  <si>
    <t>Sì</t>
  </si>
  <si>
    <t>No</t>
  </si>
  <si>
    <t xml:space="preserve">Il produttore si avvale di un consulente? </t>
  </si>
  <si>
    <t xml:space="preserve">Se sì, il consulente è un Formatore Registrato? </t>
  </si>
  <si>
    <t xml:space="preserve">Se sì, indicare il nome del consulente.  </t>
  </si>
  <si>
    <t xml:space="preserve">Il produttore è registrato per la produzione parallela (inclusa la tipologia precedentemente nota come proprietà parallela)? </t>
  </si>
  <si>
    <t>Se sì, per quali prodotti?</t>
  </si>
  <si>
    <t>Il produttore acquista prodotti provenienti da processi di produzione certificati commercializzati da fonti esterne?</t>
  </si>
  <si>
    <t xml:space="preserve">Se sì, di quali prodotti si tratta? </t>
  </si>
  <si>
    <t xml:space="preserve">La raccolta dei prodotti è stata osservata durante l’autovalutazione/l’audit interno? </t>
  </si>
  <si>
    <t xml:space="preserve">Se sì, di quali prodotti? </t>
  </si>
  <si>
    <t xml:space="preserve">La manipolazione del prodotto è stata osservata durante l’autovalutazione/l’audit interno?  </t>
  </si>
  <si>
    <t xml:space="preserve">Elencare tutti i prodotti presentati durante l’autovalutazione/l’audit interno: </t>
  </si>
  <si>
    <t xml:space="preserve">Sedi visitate: </t>
  </si>
  <si>
    <t xml:space="preserve">Durata dell’autovalutazione/dell’audit interno: </t>
  </si>
  <si>
    <t>Calcolo del tasso di adempimento del 95% per i Requisiti Minori:</t>
  </si>
  <si>
    <t>Nome del produttore: </t>
  </si>
  <si>
    <t xml:space="preserve">Data: </t>
  </si>
  <si>
    <t>Firma:     </t>
  </si>
  <si>
    <t>Sezione</t>
  </si>
  <si>
    <t>Principio</t>
  </si>
  <si>
    <t>Criterio</t>
  </si>
  <si>
    <t>Livello</t>
  </si>
  <si>
    <t>N/A</t>
  </si>
  <si>
    <t>Giustificazione</t>
  </si>
  <si>
    <t>VALUTAZIONE DEGLI OBIETTIVI E DEI RISCHI IDRICI</t>
  </si>
  <si>
    <t>1.1</t>
  </si>
  <si>
    <t>I registri dei membri del gruppo di produttori, dei siti di produzione e delle risorse idriche devono essere disponibili e aggiornati.</t>
  </si>
  <si>
    <t>Devono essere conservati registri completi di tutti i membri del gruppo di produttori (in caso di gruppi di produttori) e/o di tutti i siti di produzione (in caso di produttori multisito) comprendenti le fonti di approvvigionamento idrico coperte dal modulo aggiuntivo SPRING.
Il registro deve includere, come minimo, le informazioni seguenti:
a) Membri del gruppo di produttori (siti di produzione in caso di produttori multisito) e relativa identificazione
b) Riferimenti del registro catastale (municipalità/comune, particella, area industriale, ecc.)
c) Coltivazioni prodotte
d) Origine e identificazione delle fonti di approvvigionamento idrico (organizzazione che gestisce le risorse idriche condivise, laghi artificiali, pozzi e così via)
e) Identificazione e posizione geografica esatta (coordinate in gradi decimali e minuti di latitudine e longitudine) delle aziende agricole e delle strutture di stoccaggio dell’acqua
f) Eventuali fonti e/o infrastrutture idriche in disuso
Il registro deve essere aggiornato ogni volta che avviene una modifica e firmato dal manager responsabile. No “N/A”.</t>
  </si>
  <si>
    <t>Requisito Maggiore</t>
  </si>
  <si>
    <t>1.2</t>
  </si>
  <si>
    <t>L’azienda e le unità di manipolazione del prodotto dispongono della documentazione relativa alla valutazione dei rischi.</t>
  </si>
  <si>
    <t>Devono essere valutati tutti gli impatti (ambientali, sociali, ecc.) sulle e delle fonti idriche, della captazione, della distribuzione e dell’uso dell’acqua. Come minimo, tale valutazione deve coprire:
a) Legislazione attuale
b) Origine delle fonti idriche e qualità dell’acqua interessata (contaminanti)
c) Sistema di accumulo (evaporazione, perdite, ecc.)
d) Sistemi di irrigazione e distribuzione (efficienza, perdite, ecc.)
e) Suolo (capacità di ritenzione dell’acqua, permeabilità, ecc.)
f) Profondità dell’acqua di falda
g) Fonti di inquinamento (rifiuti organici, fertilizzanti, prodotti fitosanitari, ecc.)
h) Possibilità di bonifica successiva (trattamento dell’acqua, trattamento degli scarichi, ecc.)
i) Influenza delle attività di azienda e unità centrali di manipolazione del prodotto sulla sostenibilità del bacino idrico
j) Se l’azienda include un’unità di manipolazione del prodotto, il rischio che le fonti idriche vengano inquinate dall’acqua reflua
Prima dell’analisi, si consiglia di eseguire una caratterizzazione del bacino.
Questa non è una valutazione dei rischi legati alla sicurezza degli alimenti.
No “N/A”.</t>
  </si>
  <si>
    <t>1.3</t>
  </si>
  <si>
    <t>La valutazione dei rischi idrici è aggiornata e approvata dalla direzione aziendale.</t>
  </si>
  <si>
    <t>La valutazione dei rischi idrici deve essere stata redatta o rivista entro i 12 mesi precedenti e deve essere firmata dalla direzione aziendale.</t>
  </si>
  <si>
    <t>1.4</t>
  </si>
  <si>
    <t>Sono disponibili documenti che identificano le parti interessate nel bacino idrico e ne riportano i relativi rischi e obiettivi.</t>
  </si>
  <si>
    <t>Il produttore deve disporre di un elenco relativo alle principali parti interessate nel bacino idrico (autorità, produttori, associazioni specializzate nell’irrigazione, comunità locali, ONG, ecc.). Deve essere disponibile una descrizione delle parti interessate in ambito idrico e un riepilogo di rischi, sfide e impegni legati al contesto idrico.</t>
  </si>
  <si>
    <t>Requisito Minore</t>
  </si>
  <si>
    <t>1.5</t>
  </si>
  <si>
    <t>Gli obiettivi basati sulla valutazione dei rischi sono documentati in un piano o programma di gestione delle acque.</t>
  </si>
  <si>
    <t>Sulla base della valutazione dei rischi idrici, e in conformità con la legislazione vigente, la direzione aziendale deve aver definito e approvato scopi, obiettivi e un piano di gestione dell’acqua o un programma per rendere l’attività produttiva compatibile con la protezione dell’ambiente naturale e per assicurare l’uso appropriato e sostenibile dell’acqua nell’azienda agricola e nelle unità di manipolazione del prodotto.
Tali obiettivi devono essere specifici, misurabili, raggiungibili, realistici, appropriati, documentati e con una scadenza definita. Il piano o programma di gestione dell’acqua deve essere redatto specificando mezzi, risorse, personale responsabile e scadenze, allo scopo di raggiungere gli obiettivi fissati. 
Il piano o programma di gestione dell’acqua deve essere in linea con la legislazione vigente e con le iniziative di gestione sostenibile dei bacini idrici, se esistenti.
No “N/A”.</t>
  </si>
  <si>
    <t>1.6</t>
  </si>
  <si>
    <t>Gli obiettivi e le procedure sono aggiornati e approvati dalla direzione aziendale.</t>
  </si>
  <si>
    <t>Gli obiettivi e le procedure per rendere l’attività produttiva compatibile con la protezione dell’ambiente naturale e per garantire un uso dell’acqua appropriato e sostenibile devono essere stati scritti o rivisti entro gli ultimi 12 mesi e devono essere firmati dalla direzione aziendale.</t>
  </si>
  <si>
    <t>1.7</t>
  </si>
  <si>
    <t>Le persone responsabili del raggiungimento degli obiettivi hanno ricevuto una formazione per i rispettivi compiti e aree di responsabilità.</t>
  </si>
  <si>
    <t>Il piano di formazione e l’elenco dei partecipanti, firmato dalle persone interessate, deve attestare che i partecipanti hanno ricevuto la formazione e le istruzioni necessarie per raggiungere gli obiettivi.</t>
  </si>
  <si>
    <t>1.8</t>
  </si>
  <si>
    <t>I relativi documenti sono stati trasmessi ai manager e alle persone responsabili per il raggiungimento degli obiettivi.</t>
  </si>
  <si>
    <t>Le responsabilità e i compiti per raggiungere gli obiettivi devono essere stabiliti per iscritto e comunicati alle persone responsabili. Un registro, firmato dai partecipanti, deve confermare che essi hanno ricevuto i documenti.</t>
  </si>
  <si>
    <t>1.9</t>
  </si>
  <si>
    <t>La misura in cui gli obiettivi sono stati raggiunti e i risultati ottenuti viene regolarmente analizzata e valutata.</t>
  </si>
  <si>
    <t>Il produttore deve conservare i rapporti delle riunioni periodiche per dimostrare che gli obiettivi sono stati valutati e analizzati almeno una volta all’anno.</t>
  </si>
  <si>
    <t>1.10</t>
  </si>
  <si>
    <t>Ogni anno il produttore completa almeno un’autovalutazione/un audit interno per il modulo aggiuntivo SPRING.</t>
  </si>
  <si>
    <t>L’autovalutazione/audit interno per il modulo aggiuntivo SPRING deve essere stato completato sotto la responsabilità del produttore.</t>
  </si>
  <si>
    <t>VALUTAZIONE DELLA CONFORMITÀ LEGALE</t>
  </si>
  <si>
    <t>2.1</t>
  </si>
  <si>
    <t>Gli attuali requisiti legali relativi all’ambiente sono stati identificati e risultano accessibili.</t>
  </si>
  <si>
    <t>Il produttore deve identificare e avere accesso alle fonti di informazione necessarie (Internet, associazioni di produttori, clienti, ecc.) a garantire la conformità legale oppure devono avere le copie della legislazione e delle direttive in vigore (aree protette, riserve naturali, contaminazione delle risorse idriche con nitrati, uso di acque reflue, diritti di passaggio e così via).</t>
  </si>
  <si>
    <t>2.2</t>
  </si>
  <si>
    <t>Sono disponibili documenti che provano che i siti di produzione sono destinati all’uso agricolo.</t>
  </si>
  <si>
    <t>Il produttore dispone di un documento ufficiale valido, emesso dall’autorità competente, che attesta che i siti di produzione e il terreno su cui opera sono destinati a scopi agricoli stabiliti e, se applicabile, che il modo in cui vengono coltivati è compatibile con i piani di sviluppo territoriali.</t>
  </si>
  <si>
    <t>2.3</t>
  </si>
  <si>
    <t>È disponibile un documento o un’autorizzazione ufficiale che stabilisce la portata e/o almeno la quantità massima di acqua che è possibile utilizzare (ad es., relativamente all’area irrigata).</t>
  </si>
  <si>
    <t>Per ogni fonte di approvvigionamento, il documento o l’autorizzazione ufficiale deve indicare la fonte idrica (pozzo, lago artificiale, fiume, impianto di desalinizzazione, ecc.), la posizione del terreno da irrigare, le portate totali e/o le quantità massime di acqua consentite (o il limite applicabile nella regione), oltre alla durata della validità dell’autorizzazione.
In caso di produttori che appartengono a un’associazione o a un gruppo che gestisce risorse idriche condivise, è sufficiente che l’associazione/il gruppo fornisca queste prove.
Durante l’audit realizzato dall’organismo di certificazione (OdC), non devono essere scoperti pozzi non autorizzati o altre fonti di approvvigionamento.</t>
  </si>
  <si>
    <t>2.4</t>
  </si>
  <si>
    <t>Sono disponibili documenti che testimoniano la legittimità di edifici e infrastrutture.</t>
  </si>
  <si>
    <t>Gli edifici e le infrastrutture correlati all’uso dell’acqua in azienda (stagni o cisterne, impianti di trattamento, ecc.) devono essere autorizzati dalle autorità competenti.
Durante l’audit realizzato dall’organismo di certificazione (OdC), non devono essere individuati edifici o infrastrutture prive di un piano tecnico o dell’autorizzazione ufficiale corrispondente.</t>
  </si>
  <si>
    <t>2.5</t>
  </si>
  <si>
    <t>Le fonti idriche e le aree menzionate nel documento ufficiale corrispondono alle circostanze attuali.</t>
  </si>
  <si>
    <t>I dati registrati nel documento ufficiale, nei piani relativi al sistema di irrigazione e all’uso agricolo (vedere la sezione 3.1.) e i risultati dell’audit realizzato dall’organismo di certificazione (OdC) devono essere coerenti tra di loro.</t>
  </si>
  <si>
    <t>2.6</t>
  </si>
  <si>
    <t>Sono implementate azioni correttive per gestire le non conformità legali e amministrative.</t>
  </si>
  <si>
    <t>Se vengono rilevate non conformità rispetto alle direttive e alle leggi vigenti, il produttore deve implementare azioni correttive appropriate che devono essere prese in considerazione durante l’identificazione degli obiettivi e dei rischi ambientali e applicate prima dell’audit realizzato dall’organismo di certificazione (OdC).</t>
  </si>
  <si>
    <t>GESTIONE E UTILIZZO DELLE RISORSE IDRICHE</t>
  </si>
  <si>
    <t>3.1</t>
  </si>
  <si>
    <t>Esiste una mappa dell’azienda agricola che identifica tutti i siti di produzione.</t>
  </si>
  <si>
    <t>La mappa dell’azienda deve essere completa, aggiornata e firmata dalla direzione aziendale.
Le informazioni in essa riportate devono includere i riferimenti espliciti a siti di produzione da irrigare, tutte le fonti idriche e la loro origine, tutte le strutture di stoccaggio dell’acqua, tutti i sistemi di irrigazione e distribuzione dell’acqua e tutte le unità di manipolazione del prodotto.
Le informazioni mostrate sulla mappa dell’azienda devono essere conformi alle autorizzazioni amministrative e agli accordi di pianificazione territoriale.</t>
  </si>
  <si>
    <t>3.2</t>
  </si>
  <si>
    <t>Il sistema di irrigazione e distribuzione è progettato per ottimizzare il consumo idrico.</t>
  </si>
  <si>
    <t>Il sistema di irrigazione e distribuzione deve essere adatto alle caratteristiche del suolo e ai prodotti coltivati e deve essere efficiente da un punto di vista tecnico. Se il sistema di irrigazione non è appropriato, o l’irrigazione viene eseguita per immersione, devono essere pianificate misure correttive nel medio termine e tali misure devono essere in fase di implementazione.</t>
  </si>
  <si>
    <t>3.3</t>
  </si>
  <si>
    <t>Il sistema di irrigazione è progettato per riciclare la soluzione di drenaggio utilizzata.</t>
  </si>
  <si>
    <t>Per le coltivazioni idroponiche, la soluzione di drenaggio deve essere riciclata e riutilizzata. Devono essere conservate le registrazioni. 
N/A in assenza di produzioni idroponiche.</t>
  </si>
  <si>
    <t>3.4</t>
  </si>
  <si>
    <t>Sono disponibili i registri relativi al consumo idrico.</t>
  </si>
  <si>
    <r>
      <t>Come minimo, questi registri devono includere i dati seguenti: zone, date di irrigazione (periodi), durata dei cicli, portate e quantità di acqua utilizzata in m</t>
    </r>
    <r>
      <rPr>
        <vertAlign val="superscript"/>
        <sz val="10"/>
        <color rgb="FF000000"/>
        <rFont val="Arial"/>
        <family val="2"/>
      </rPr>
      <t>3</t>
    </r>
    <r>
      <rPr>
        <sz val="10"/>
        <color indexed="8"/>
        <rFont val="Arial"/>
        <family val="2"/>
      </rPr>
      <t>/ettaro/anno su base mensile e sul totale annuo.</t>
    </r>
  </si>
  <si>
    <t>3.5</t>
  </si>
  <si>
    <t>Non vengono utilizzate fonti idriche fossili.</t>
  </si>
  <si>
    <t>Devono essere disponibili prove a dimostrazione che il produttore non utilizza fonti idriche fossili per l’irrigazione o in qualsiasi altra fase produttiva.
Nota: Il termine “acqua fossile” si riferisce all’acqua che si è infiltrata, solitamente migliaia di anni fa e spesso in condizioni climatiche diverse da quelle attuali, e che è rimasta bloccata sottoterra da allora. Le fonti idriche fossili non possono essere riempite di nuovo.</t>
  </si>
  <si>
    <t>3.6</t>
  </si>
  <si>
    <t>Sono disponibili registri relativi alla quantità di acqua utilizzata in metri cubi e un sistema di misurazione efficace per la redazione dei registri.</t>
  </si>
  <si>
    <t>Deve essere presente un sistema efficace per la misurazione della quantità di acqua utilizzata in metri cubi in tutti i siti di produzione. Ove possibile, devono essere utilizzati uno o più contatori dell’acqua per misurare con precisione le quantità di acqua utilizzate.</t>
  </si>
  <si>
    <t>3.7</t>
  </si>
  <si>
    <t>Sono disponibili documenti che testimoniano il contributo proattivo del produttore alla gestione sostenibile del bacino idrico.</t>
  </si>
  <si>
    <t>Il produttore deve dare il suo contributo positivo alla gestione del bacino idrico e impegnarsi in azioni collettive per affrontare le sfide relative alle risorse idriche condivise.
Se vengono adottate azioni collettive per affrontare le sfide relative alle risorse idriche condivise, il produttore deve conservare un elenco di tali attività inclusa una descrizione del proprio impegno.</t>
  </si>
  <si>
    <t>3.8</t>
  </si>
  <si>
    <t>I cicli di irrigazione sono brevi in modo da evitare lo spreco di acqua per percolazione-filtrazione.</t>
  </si>
  <si>
    <t>Il produttore deve stabilire le tempistiche e la durata dei cicli di irrigazione prendendo in considerazione il livello di umidità effettivo del terreno, in particolare sui terreni sabbiosi. I registri devono essere disponibili e aggiornati.</t>
  </si>
  <si>
    <t>3.9</t>
  </si>
  <si>
    <t>Gli impianti di irrigazione sono in buone condizioni e vengono ispezionati regolarmente.</t>
  </si>
  <si>
    <t>Il produttore deve disporre di documenti (rapporti di manutenzione, fatture, ecc.) che provino l’esecuzione di regolari interventi di manutenzione sugli impianti di irrigazione durante tutto l’anno, affidati a persone che abbiano ricevuto un’apposita formazione o a un’azienda terza specializzata.</t>
  </si>
  <si>
    <t>3.10</t>
  </si>
  <si>
    <t>Gli impianti di irrigazione vengono ispezionati regolarmente per impedire perdite.</t>
  </si>
  <si>
    <t>Il produttore deve controllare regolarmente gli impianti, in particolare i tubi dell’acqua, per rilevare eventuali perdite o sprechi di acqua. La frequenza di tali ispezioni deve essere determinata dalla valutazione dei rischi e i risultati delle verifiche devono essere riportati in un registro.</t>
  </si>
  <si>
    <t>3.11</t>
  </si>
  <si>
    <t>L’impianto agricolo è dotato di sistemi per il recupero e la conservazione dell’acqua piovana.</t>
  </si>
  <si>
    <t>Durante l’audit realizzato dall’organismo di certificazione (OdC), deve assere annotata la presenza di sistemi per il recupero e la conservazione dell’acqua piovana, collocati ad esempio sui tetti degli edifici. Se tali sistemi non sono presenti, deve essere disponibile un’analisi tecnica e finanziaria che ne confermi la non fattibilità. Questo requisito non è applicabile nei paesi e/o nelle regioni in cui la legislazione locale vieta la predisposizione di sistemi per il recupero e/o la conservazione dell’acqua piovana.</t>
  </si>
  <si>
    <t>3.12</t>
  </si>
  <si>
    <t>Esiste un piano per l’irrigazione delle colture.</t>
  </si>
  <si>
    <t>Il produttore deve aver eseguito uno studio tecnico riguardante i requisiti idrici, sulla base del quale ha redatto un piano per l’irrigazione delle colture.
Questo piano di irrigazione deve basarsi sulle esigenze di consumo idrico delle coltivazioni interessate (evapo-traspirazione), sulle condizioni macro e micro-climatiche specifiche della zona, sulle misurazioni dell’umidità del terreno e sulle tecnologie adottate.</t>
  </si>
  <si>
    <t>3.13</t>
  </si>
  <si>
    <t>Gli scostamenti dal piano di irrigazione sono giustificati e documentati.</t>
  </si>
  <si>
    <t>Le registrazioni relative all’irrigazione devono dimostrare che il piano di irrigazione viene seguito. Gli scostamenti dal piano di irrigazione devono essere giustificati dai dati (umidità del terreno, dati meteorologici, ecc.) e registrati.</t>
  </si>
  <si>
    <t>GESTIONE AMBIENTALE: PROTEZIONE DELLE FONTI IDRICHE</t>
  </si>
  <si>
    <t>4.1</t>
  </si>
  <si>
    <t>Gestione delle acque reflue</t>
  </si>
  <si>
    <t>4.1.1</t>
  </si>
  <si>
    <t>Esiste un piano di gestione delle acque reflue documentato.</t>
  </si>
  <si>
    <t>Il produttore deve identificare e documentare le varie fonti e i diversi tipi di acque reflue.</t>
  </si>
  <si>
    <t>4.1.2</t>
  </si>
  <si>
    <t>Vengono implementate misure per un’adeguata gestione delle acque reflue.</t>
  </si>
  <si>
    <t>Le acque reflue derivanti dalle attività dell’azienda non devono rappresentare una fonte di inquinamento. In particolare, se gli edifici vengono utilizzati come alloggi per i lavoratori, le acque reflue devono essere gestite in maniera responsabile per evitare impatti negativi sull’ambiente e sulla salute delle persone.</t>
  </si>
  <si>
    <t>4.2</t>
  </si>
  <si>
    <t>Protezione delle risorse idriche</t>
  </si>
  <si>
    <t>4.2.1</t>
  </si>
  <si>
    <t>Vengono adottate misure atte a impedire la contaminazione di zone di acqua superficiale naturale.</t>
  </si>
  <si>
    <t>Intorno alle zone di acqua superficiale naturale (ruscelli, fiumi e paludi) presenti nell’azienda deve essere istituita una zona cuscinetto di 10 metri. Deve essere severamente vietato utilizzare prodotti fitosanitari o fertilizzanti entro 10 metri da tali fonti idriche.</t>
  </si>
  <si>
    <t>4.2.2</t>
  </si>
  <si>
    <t>La biodiversità è tutelata e promossa nelle zone cuscinetto.</t>
  </si>
  <si>
    <t>Il produttore deve aver implementato misure pratiche per promuovere la biodiversità nelle immediate vicinanze di ruscelli, fiumi e paludi situati sul proprio terreno.
La zona cuscinetto deve essere seminata (o impiantata) e rifornita con specie native. Se le autorità ambientali locali vietano l’impianto nelle zone cuscinetto oppure se non è possibile seminare/piantare per altri motivi, devono essere adottate altre misure per promuovere la biodiversità.</t>
  </si>
  <si>
    <t>4.2.3</t>
  </si>
  <si>
    <t>I residui delle piante vengono smaltiti in modo controllato.</t>
  </si>
  <si>
    <t>Il produttore deve designare zone specifiche per lo smaltimento dei residui delle piante in conformità con la legislazione locale applicabile. Queste zone non rappresentano un rischio per l’ambiente e in particolare per le fonti idriche.</t>
  </si>
  <si>
    <t>4.3</t>
  </si>
  <si>
    <t>Gestione energetica efficiente per le infrastrutture e gli impianti idrici</t>
  </si>
  <si>
    <t>4.3.1</t>
  </si>
  <si>
    <t>Sono disponibili una valutazione e un piano di efficienza energetica documentati per tutte le infrastrutture e gli impianti idrici.</t>
  </si>
  <si>
    <t>Il produttore deve valutare l’uso energetico dei sistemi idrici (ad es., le pompe) inclusa la possibilità di utilizzare fonti energetiche rinnovabili.
In base alla valutazione, deve essere implementato un piano di efficienza energetica per tutte le infrastrutture e gli impianti idrici, allo scopo di sostituire i sistemi tradizionali inefficienti con sistemi autosufficienti ed efficaci che, se possibile, utilizzino fonti energetiche rinnovabili.</t>
  </si>
  <si>
    <t>4.4</t>
  </si>
  <si>
    <t>Uso responsabile di sostanze chimiche per l’agricoltura e fertilizzanti biologici</t>
  </si>
  <si>
    <t>4.4.1</t>
  </si>
  <si>
    <t>I prodotti fitosanitari (PF) o i fertilizzanti non vengono utilizzati nelle aree sensibili.</t>
  </si>
  <si>
    <t>Il produttore deve dimostrare di non utilizzare alcun prodotto fitosanitario o fertilizzante nelle aree protette e nelle zone in cui le risorse idriche superficiali potrebbero essere inquinate facilmente (ai confini dell’azienda agricola o nei pressi di fiumi, ruscelli, paludi terreni incolti).
Sono disponibili istruzioni chiare (documenti, segnali collocati nelle zone interessate) e le persone responsabili dell’uso di prodotti fitosanitari e fertilizzanti le conoscono bene.</t>
  </si>
  <si>
    <t>4.5</t>
  </si>
  <si>
    <t>Erosione</t>
  </si>
  <si>
    <t>4.5.1</t>
  </si>
  <si>
    <t>Il produttore adotta tecniche volte a prevenire e risolvere situazioni in cui vi sia il rischio di erosione.</t>
  </si>
  <si>
    <t>Il produttore deve controllare i possibili rischi di erosione e ridurre l’ingresso di limo (un deposito sottile di fango, argilla, ecc.) nelle acque superficiali implementando misure adatte. Ad esempio: sponde, argini e pendii devono essere riforniti di specie di piante native; la topografia naturale non deve essere alterata in maniera sostanziale; i metodi di coltivazione devono essere adeguati; le reti di drenaggio naturale devono essere lasciate inalterate.</t>
  </si>
  <si>
    <t>TRACCIABILITÀ</t>
  </si>
  <si>
    <t>5.1</t>
  </si>
  <si>
    <t>Garanzia di tracciabilità in caso di proprietà parallela (solo certificazione di gruppo)</t>
  </si>
  <si>
    <t>5.1.1</t>
  </si>
  <si>
    <t>QMS</t>
  </si>
  <si>
    <t>SISTEMA DI GESTIONE DELLA QUALITÀ</t>
  </si>
  <si>
    <t>QMS 1</t>
  </si>
  <si>
    <t>L’implementazione del modulo aggiuntivo SPRING è inclusa nel sistema di gestione della qualità (SGQ) del gruppo di produttori, in base alla parte corrispondente dei “Regolamenti generali GLOBALG.A.P. - Regole per i gruppi di produttori e produttori multisito con SGQ”.</t>
  </si>
  <si>
    <t>QMS 2</t>
  </si>
  <si>
    <t>Il modulo aggiuntivo SPRING viene correttamente incluso nell’audit interno e sono disponibili i report dell’audit interno. Vengono identificate le inadempienze e intraprese azioni correttive per garantire l’adempimento di tutti i membri del gruppo di produttori interessati.</t>
  </si>
  <si>
    <t>QMS 3</t>
  </si>
  <si>
    <t>Se non tutti i membri del gruppo di produttori sono registrati per il modulo aggiuntivo SPRING, il gestore del sistema di gestione della qualità (SGQ) deve darne comunicazione ai clienti. I prodotti devono essere identificati per mezzo del codice GLOBALG.A.P. (GGN) di ciascun membro del gruppo di produttori. Ai fini della tracciabilità, non deve mai essere utilizzato il GGN del gruppo di produttori. I controlli casuali sui pallet spediti nei 12 mesi precedenti devono confermare che, ai clienti che ne hanno fatto richiesta, sono stati inviati solo i prodotti dei produttori registrati per il modulo aggiuntivo SPRING.</t>
  </si>
  <si>
    <t>Riepilogo e conclusione</t>
  </si>
  <si>
    <t>1. Risultati dell’audit realizzato dall’OdC</t>
  </si>
  <si>
    <r>
      <t xml:space="preserve">1.1 Produttori individuali/membri del gruppo di produttori/siti di produzione sottoposti a audit
</t>
    </r>
    <r>
      <rPr>
        <i/>
        <sz val="10"/>
        <color rgb="FF000000"/>
        <rFont val="Arial"/>
        <family val="2"/>
      </rPr>
      <t>(Utilizzare schede aggiuntive se richiesto)</t>
    </r>
  </si>
  <si>
    <t>Nome dell’entità giuridica:</t>
  </si>
  <si>
    <t>GGN:</t>
  </si>
  <si>
    <t>N.</t>
  </si>
  <si>
    <t>Non conformità/Inadempienze identificate</t>
  </si>
  <si>
    <t>Clausola riferimento</t>
  </si>
  <si>
    <t>2. Accettazione del report dalla parte sottoposta ad audit</t>
  </si>
  <si>
    <t>Data</t>
  </si>
  <si>
    <t>Nome della persona responsabile (parte sottoposta ad audit)</t>
  </si>
  <si>
    <t>Firma</t>
  </si>
  <si>
    <t>Risultato</t>
  </si>
  <si>
    <t>Percentuale</t>
  </si>
  <si>
    <t>Requisiti Maggiori</t>
  </si>
  <si>
    <t>Requisiti Minori</t>
  </si>
  <si>
    <t>3. Nome e firma dell’auditor dell’OdC</t>
  </si>
  <si>
    <t>RISULTATO DELL’AUDIT REALIZZATO DALL’ODC:</t>
  </si>
  <si>
    <t>Conforme</t>
  </si>
  <si>
    <t>Non conforme</t>
  </si>
  <si>
    <t>Nome dell’auditor dell’OdC</t>
  </si>
  <si>
    <t xml:space="preserve">4. Revisione del report dell’audit da parte del revisore tecnico dell’OdC </t>
  </si>
  <si>
    <t>Nome del revisore</t>
  </si>
  <si>
    <t>PRODUCT CATEGORY:</t>
  </si>
  <si>
    <t>x</t>
  </si>
  <si>
    <t>SGUID</t>
  </si>
  <si>
    <t>SSGUID</t>
  </si>
  <si>
    <t>Column2</t>
  </si>
  <si>
    <t>PIGUID</t>
  </si>
  <si>
    <t>ifna</t>
  </si>
  <si>
    <t>RelatedPQ</t>
  </si>
  <si>
    <t>PIGUID&amp;NO</t>
  </si>
  <si>
    <t>NA Exempt</t>
  </si>
  <si>
    <t>76Up1Jlz2ogKdKXUH1J3L</t>
  </si>
  <si>
    <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</si>
  <si>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</si>
  <si>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</si>
  <si>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</si>
  <si>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</si>
  <si>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</si>
  <si>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</si>
  <si>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</si>
  <si>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</si>
  <si>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</si>
  <si>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</si>
  <si>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</si>
  <si>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</si>
  <si>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</si>
  <si>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</si>
  <si>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</si>
  <si>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</si>
  <si>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</si>
  <si>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</si>
  <si>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</si>
  <si>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</si>
  <si>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</si>
  <si>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</si>
  <si>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</si>
  <si>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</si>
  <si>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</si>
  <si>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</si>
  <si>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</si>
  <si>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</si>
  <si>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</si>
  <si>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</si>
  <si>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</si>
  <si>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</si>
  <si>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</si>
  <si>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</si>
  <si>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</si>
  <si>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</si>
  <si>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</si>
  <si>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</si>
  <si>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</si>
  <si>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</si>
  <si>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t xml:space="preserve"> (In caso di dubbio, fare riferimento alla versione inglese.)</t>
  </si>
  <si>
    <t>Selezionare</t>
  </si>
  <si>
    <t>Viene implementato un sistema efficace per identificare tutti i prodotti coltivati dai produttori/membri del gruppo di produttori registrati per il modulo aggiuntivo SPRING e per isolare tali prodotti da quelli coltivati dagli altri produttori.</t>
  </si>
  <si>
    <t>Nuovo documento</t>
  </si>
  <si>
    <t>Documento sostituito</t>
  </si>
  <si>
    <t>Descrizione delle modifiche</t>
  </si>
  <si>
    <t>Se le modifiche non introducono nuovi requisiti per lo standard, la versione rimane la “5.0” e l’aggiornamento dell’edizione viene indicato con “5.0-x”. Se le modifiche influenzano l’adempimento allo standard, il nome della versione passa a “5.x”. Una nuova versione, ad es. v6.0, v7.0, ecc., influenzerà sempre l’accreditamento allo standard.</t>
  </si>
  <si>
    <t>Poiché il 2024 è un anno di transizione, si applicano criteri diversi per la proprietà parallela. I criteri per la proprietà parallela per l’anno 2024 sono stati modificati nella sezione 5.1.1 dei P&amp;C</t>
  </si>
  <si>
    <t>REGISTRO DEGLI AGGIORNAMENTI DELLE EDIZIONI/DELLE VERSIONI</t>
  </si>
  <si>
    <t>Data di pubblicazione</t>
  </si>
  <si>
    <t>5 giugno 2024</t>
  </si>
  <si>
    <t>Copyright 2026</t>
  </si>
  <si>
    <t xml:space="preserve">Agraya GmbH, Spichernstr. 55, 50672 Colonia, Germania.   
La copia e la distribuzione sono consentite solo in forma inalterata.
</t>
  </si>
  <si>
    <t>1° MAGGIO 2026</t>
  </si>
  <si>
    <t>I produttori/gruppi di produttori devono implementare un sistema che garantisca l’isolamento dei prodotti coltivati dai produttori/membri del gruppo di produttori registrati per il modulo aggiuntivo SPRING da quelli degli altri produttori.
Deve essere disponibile un calcolo del bilancio di massa annuale per ognuno dei prodotti dei produttori/membri del gruppo di produttori registrati per il modulo aggiuntivo SPRING.
Deve essere disponibile la comunicazione ai clienti che esplicita la registrazione o la non registrazione dei membri del gruppo di produttori al modulo aggiuntivo SPRING.
Nel caso dell’Opzione 1, i produttori devono informare i loro clienti diretti se acquistano prodotti provenienti da processi di produzione certificati secondo lo standard IFA senza possedere una lettera di conformità per il modulo aggiuntivo SPRING.
Nel caso dei gruppi di produttori, i prodotti devono essere identificati per mezzo del Codice GLOBALG.A.P. (GGN) di ciascun membro del gruppo di produttori. In questo caso, l'utilizzo del GGN del gruppo di produttori non è sufficiente ai fini della tracciabilità. I controlli casuali sui pallet spediti nei 12 mesi precedenti devono confermare che, ai clienti che hanno richiesto il modulo aggiuntivo, sono stati inviati solo i prodotti dei membri del gruppo di produttori registrati per il modulo aggiuntivo SPRING. Se non tutti i membri del gruppo di produttori sono registrati per il modulo aggiuntivo SPRING, il gestore del sistema di gestione della qualità (SGQ) deve darne comunicazione ai clienti.
Nel caso dell’Opzione 1 produttori con proprietà parallela (che acquistano prodotti provenienti da processi di produzione certificati secondo lo standard IFA senza una lettera di conformità per il modulo aggiuntivo SPRING), i prodotti devono sempre riportare il GGN del produttore o gruppo di produttori esterni (la fonte di approvvigionamento) nel caso di singoli articoli finiti o sempre includere nei documenti di transazione il GGN nel caso di imballaggi sfusi.
Questo principio e il relativo criterio non sono applicabili all’Opzione 1 produttori individuali senza proprietà parallela o all’Opzione 2 gruppi di produttori in cui la totalità (100%) dei membri del gruppo di produttori è registrata per il modulo aggiuntivo SPRING.</t>
  </si>
  <si>
    <t>240605_SPRING_checklist_v2_0_Sep23_it</t>
  </si>
  <si>
    <t>240123_SPRING_checklist_v2_0_Sep23_it</t>
  </si>
  <si>
    <t>260515_SPRING_checklist_v2_0-1_May26_it</t>
  </si>
  <si>
    <t>PUBBLICATO IL:</t>
  </si>
  <si>
    <t>15 MAGGIO 2026</t>
  </si>
  <si>
    <t>SOSTITUISCE LA VERSIONE:</t>
  </si>
  <si>
    <t>ALLA DATA DEL:</t>
  </si>
  <si>
    <t>VERSIONE 2.0-1_MAG26</t>
  </si>
  <si>
    <r>
      <rPr>
        <sz val="9"/>
        <color theme="1"/>
        <rFont val="Arial"/>
        <family val="2"/>
      </rPr>
      <t xml:space="preserve">Piè di pagina e nota di copyright aggiornati
Aggiunte nuove informazioni in copertina
</t>
    </r>
    <r>
      <rPr>
        <sz val="9"/>
        <color rgb="FFFF0000"/>
        <rFont val="Arial"/>
        <family val="2"/>
      </rPr>
      <t xml:space="preserve">
</t>
    </r>
    <r>
      <rPr>
        <sz val="9"/>
        <rFont val="Arial"/>
        <family val="2"/>
      </rPr>
      <t>I criteri per la proprietà parallela sono stati modificati nella sezione 5.1.1 dei P&amp;C.</t>
    </r>
    <r>
      <rPr>
        <sz val="9"/>
        <color rgb="FFFF0000"/>
        <rFont val="Arial"/>
        <family val="2"/>
      </rPr>
      <t xml:space="preserve">
</t>
    </r>
  </si>
  <si>
    <t>Per ulteriori informazioni sulle modifiche apportate a questo documento, contattare Agraya GmbH all’indirizzo standard_support@agraya.com.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</si>
</sst>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b/>
      <sz val="11"/>
      <color indexed="8"/>
      <name val="Arial"/>
      <family val="2"/>
    </font>
    <font>
      <sz val="12"/>
      <color indexed="8"/>
      <name val="Arial"/>
      <family val="2"/>
    </font>
    <font>
      <b/>
      <sz val="9"/>
      <color indexed="8"/>
      <name val="Arial"/>
      <family val="2"/>
    </font>
    <font>
      <sz val="9"/>
      <color indexed="8"/>
      <name val="Arial"/>
      <family val="2"/>
    </font>
    <font>
      <u/>
      <sz val="10"/>
      <color indexed="12"/>
      <name val="Arial"/>
      <family val="2"/>
    </font>
    <font>
      <sz val="12"/>
      <name val="宋体"/>
      <charset val="134"/>
    </font>
    <font>
      <sz val="9"/>
      <color rgb="FFFF0000"/>
      <name val="Arial"/>
      <family val="2"/>
    </font>
    <font>
      <sz val="12"/>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17">
    <xf numFmtId="0" fontId="0" fillId="0" borderId="0"/>
    <xf numFmtId="0" fontId="7" fillId="0" borderId="0"/>
    <xf numFmtId="0" fontId="9" fillId="0" borderId="0"/>
    <xf numFmtId="0" fontId="6" fillId="0" borderId="0"/>
    <xf numFmtId="0" fontId="5" fillId="0" borderId="0"/>
    <xf numFmtId="0" fontId="10" fillId="0" borderId="0"/>
    <xf numFmtId="0" fontId="11" fillId="0" borderId="0">
      <alignment vertical="center"/>
    </xf>
    <xf numFmtId="0" fontId="10"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44" fillId="0" borderId="0" applyNumberFormat="0" applyFill="0" applyBorder="0" applyAlignment="0" applyProtection="0">
      <alignment vertical="top"/>
      <protection locked="0"/>
    </xf>
    <xf numFmtId="0" fontId="45" fillId="0" borderId="0"/>
  </cellStyleXfs>
  <cellXfs count="214">
    <xf numFmtId="0" fontId="0" fillId="0" borderId="0" xfId="0"/>
    <xf numFmtId="0" fontId="20" fillId="0" borderId="1" xfId="8" applyFont="1" applyBorder="1" applyAlignment="1" applyProtection="1">
      <alignment horizontal="left" vertical="top" wrapText="1"/>
      <protection locked="0"/>
    </xf>
    <xf numFmtId="0" fontId="8" fillId="2" borderId="14" xfId="1" applyFont="1" applyFill="1" applyBorder="1" applyAlignment="1" applyProtection="1">
      <alignment horizontal="center" vertical="center"/>
      <protection locked="0"/>
    </xf>
    <xf numFmtId="0" fontId="8" fillId="2" borderId="14" xfId="7" applyFont="1" applyFill="1" applyBorder="1" applyAlignment="1" applyProtection="1">
      <alignment horizontal="center" vertical="center"/>
      <protection locked="0"/>
    </xf>
    <xf numFmtId="0" fontId="7" fillId="0" borderId="13" xfId="0" applyFont="1" applyBorder="1" applyAlignment="1" applyProtection="1">
      <alignment horizontal="left" vertical="top" wrapText="1"/>
      <protection locked="0"/>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30" fillId="0" borderId="0" xfId="13" applyFont="1" applyAlignment="1">
      <alignment horizontal="center" vertical="center"/>
    </xf>
    <xf numFmtId="0" fontId="31" fillId="0" borderId="0" xfId="13" applyFont="1" applyAlignment="1">
      <alignment horizontal="right"/>
    </xf>
    <xf numFmtId="0" fontId="31" fillId="0" borderId="0" xfId="13" applyFont="1" applyAlignment="1">
      <alignment horizontal="center" vertical="center"/>
    </xf>
    <xf numFmtId="0" fontId="32" fillId="0" borderId="0" xfId="13" applyFont="1" applyAlignment="1">
      <alignment horizontal="center" vertical="center" wrapText="1"/>
    </xf>
    <xf numFmtId="0" fontId="31" fillId="0" borderId="0" xfId="13" applyFont="1"/>
    <xf numFmtId="0" fontId="32" fillId="0" borderId="0" xfId="13" applyFont="1" applyAlignment="1">
      <alignment wrapText="1"/>
    </xf>
    <xf numFmtId="0" fontId="30" fillId="0" borderId="0" xfId="13" applyFont="1" applyAlignment="1">
      <alignment vertical="center"/>
    </xf>
    <xf numFmtId="0" fontId="33" fillId="0" borderId="0" xfId="13" applyFont="1" applyAlignment="1">
      <alignment horizontal="right" vertical="center" wrapText="1"/>
    </xf>
    <xf numFmtId="0" fontId="33" fillId="0" borderId="0" xfId="13" applyFont="1" applyAlignment="1">
      <alignment horizontal="right" wrapText="1"/>
    </xf>
    <xf numFmtId="0" fontId="33" fillId="0" borderId="0" xfId="13" applyFont="1" applyAlignment="1">
      <alignment wrapText="1"/>
    </xf>
    <xf numFmtId="0" fontId="37" fillId="0" borderId="0" xfId="13" applyFont="1" applyAlignment="1">
      <alignment horizontal="left" indent="1"/>
    </xf>
    <xf numFmtId="0" fontId="38" fillId="0" borderId="0" xfId="13" applyFont="1"/>
    <xf numFmtId="0" fontId="33" fillId="0" borderId="0" xfId="13" applyFont="1" applyAlignment="1">
      <alignment horizontal="right" vertical="top" wrapText="1"/>
    </xf>
    <xf numFmtId="0" fontId="34" fillId="0" borderId="0" xfId="14" applyFont="1" applyAlignment="1">
      <alignment horizontal="left" wrapText="1"/>
    </xf>
    <xf numFmtId="0" fontId="20" fillId="0" borderId="1" xfId="8" applyFont="1" applyBorder="1" applyAlignment="1">
      <alignment horizontal="left" vertical="top" wrapText="1"/>
    </xf>
    <xf numFmtId="0" fontId="15" fillId="0" borderId="10" xfId="0" applyFont="1" applyBorder="1" applyAlignment="1">
      <alignment horizontal="left" vertical="top"/>
    </xf>
    <xf numFmtId="0" fontId="7" fillId="0" borderId="0" xfId="0" applyFont="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7" fillId="0" borderId="0" xfId="0" applyFont="1" applyAlignment="1">
      <alignment horizontal="left" vertical="center"/>
    </xf>
    <xf numFmtId="0" fontId="8" fillId="3" borderId="7" xfId="0" applyFont="1" applyFill="1" applyBorder="1" applyAlignment="1">
      <alignment horizontal="left" vertical="center"/>
    </xf>
    <xf numFmtId="0" fontId="8" fillId="3" borderId="1" xfId="0" applyFont="1" applyFill="1" applyBorder="1" applyAlignment="1">
      <alignment horizontal="center" vertical="center" wrapText="1"/>
    </xf>
    <xf numFmtId="0" fontId="8" fillId="0" borderId="2" xfId="0" applyFont="1" applyBorder="1" applyAlignment="1">
      <alignment horizontal="left" vertical="top"/>
    </xf>
    <xf numFmtId="0" fontId="8" fillId="0" borderId="25" xfId="0" applyFont="1" applyBorder="1" applyAlignment="1">
      <alignment horizontal="left" vertical="top"/>
    </xf>
    <xf numFmtId="0" fontId="8" fillId="0" borderId="7" xfId="0" applyFont="1" applyBorder="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16" fillId="3" borderId="6" xfId="0" applyFont="1" applyFill="1" applyBorder="1" applyAlignment="1">
      <alignment horizontal="left" vertical="top" wrapText="1"/>
    </xf>
    <xf numFmtId="0" fontId="8" fillId="3" borderId="4"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12" fillId="3" borderId="4" xfId="0" applyFont="1" applyFill="1" applyBorder="1" applyAlignment="1">
      <alignment horizontal="left" vertical="top" wrapText="1"/>
    </xf>
    <xf numFmtId="0" fontId="7" fillId="0" borderId="11" xfId="0" applyFont="1"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10" xfId="0" applyFont="1" applyBorder="1" applyAlignment="1">
      <alignment horizontal="left" vertical="top" wrapText="1"/>
    </xf>
    <xf numFmtId="0" fontId="7" fillId="0" borderId="10" xfId="0" applyFont="1" applyBorder="1" applyAlignment="1">
      <alignment horizontal="center" vertical="top"/>
    </xf>
    <xf numFmtId="0" fontId="0" fillId="0" borderId="10" xfId="0" applyBorder="1"/>
    <xf numFmtId="0" fontId="7" fillId="0" borderId="10" xfId="0" applyFont="1" applyBorder="1" applyAlignment="1">
      <alignment horizontal="center" vertical="top" wrapText="1"/>
    </xf>
    <xf numFmtId="0" fontId="8" fillId="5" borderId="9" xfId="0" applyFont="1" applyFill="1" applyBorder="1" applyAlignment="1">
      <alignment horizontal="center" vertical="top"/>
    </xf>
    <xf numFmtId="0" fontId="16" fillId="3" borderId="3" xfId="0" applyFont="1" applyFill="1" applyBorder="1" applyAlignment="1">
      <alignment vertical="top" wrapText="1"/>
    </xf>
    <xf numFmtId="0" fontId="7" fillId="0" borderId="32" xfId="0" applyFont="1" applyBorder="1" applyAlignment="1">
      <alignment horizontal="left" vertical="top" wrapText="1"/>
    </xf>
    <xf numFmtId="0" fontId="7" fillId="0" borderId="8" xfId="0" applyFont="1" applyBorder="1" applyAlignment="1">
      <alignment horizontal="left"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16" fillId="0" borderId="7" xfId="0" applyFont="1" applyBorder="1" applyAlignment="1">
      <alignment horizontal="left" vertical="top"/>
    </xf>
    <xf numFmtId="0" fontId="15" fillId="0" borderId="0" xfId="0" applyFont="1" applyAlignment="1">
      <alignment horizontal="left" vertical="top"/>
    </xf>
    <xf numFmtId="0" fontId="8" fillId="2" borderId="7" xfId="0" applyFont="1" applyFill="1" applyBorder="1" applyAlignment="1">
      <alignment horizontal="lef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9" xfId="0" applyFont="1" applyFill="1" applyBorder="1" applyAlignment="1">
      <alignment vertical="top"/>
    </xf>
    <xf numFmtId="0" fontId="14" fillId="0" borderId="0" xfId="0" applyFont="1" applyAlignment="1">
      <alignment horizontal="left" vertical="top"/>
    </xf>
    <xf numFmtId="0" fontId="8" fillId="0" borderId="6" xfId="0" applyFont="1" applyBorder="1" applyAlignment="1">
      <alignment horizontal="left" vertical="top"/>
    </xf>
    <xf numFmtId="0" fontId="8" fillId="0" borderId="33" xfId="0" applyFont="1" applyBorder="1" applyAlignment="1">
      <alignment horizontal="left" vertical="top"/>
    </xf>
    <xf numFmtId="0" fontId="8" fillId="0" borderId="9" xfId="0" applyFont="1" applyBorder="1" applyAlignment="1" applyProtection="1">
      <alignment horizontal="center" vertical="top"/>
      <protection locked="0"/>
    </xf>
    <xf numFmtId="0" fontId="8"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center" vertical="center"/>
    </xf>
    <xf numFmtId="0" fontId="23" fillId="0" borderId="0" xfId="1" applyFont="1" applyAlignment="1">
      <alignment horizontal="center" vertical="center"/>
    </xf>
    <xf numFmtId="0" fontId="8" fillId="0" borderId="0" xfId="7" applyFont="1" applyAlignment="1">
      <alignment horizontal="center"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8" fillId="2" borderId="14" xfId="1" applyFont="1" applyFill="1" applyBorder="1" applyAlignment="1">
      <alignment horizontal="left" vertical="center"/>
    </xf>
    <xf numFmtId="0" fontId="8" fillId="0" borderId="0" xfId="1" applyFont="1" applyAlignment="1">
      <alignment horizontal="left" vertical="center" indent="3"/>
    </xf>
    <xf numFmtId="0" fontId="21" fillId="0" borderId="0" xfId="1" applyFont="1" applyAlignment="1">
      <alignment horizontal="left" vertical="center" indent="3"/>
    </xf>
    <xf numFmtId="0" fontId="28" fillId="0" borderId="0" xfId="7" applyFont="1" applyAlignment="1">
      <alignment vertical="center"/>
    </xf>
    <xf numFmtId="0" fontId="29" fillId="0" borderId="0" xfId="7" applyFont="1" applyAlignment="1">
      <alignment vertical="center"/>
    </xf>
    <xf numFmtId="0" fontId="14" fillId="0" borderId="0" xfId="7" applyFont="1" applyAlignment="1">
      <alignment vertical="center"/>
    </xf>
    <xf numFmtId="0" fontId="29" fillId="0" borderId="0" xfId="7" applyFont="1" applyAlignment="1">
      <alignment vertical="center" wrapText="1"/>
    </xf>
    <xf numFmtId="0" fontId="21" fillId="0" borderId="0" xfId="7" applyFont="1" applyAlignment="1">
      <alignment vertical="center"/>
    </xf>
    <xf numFmtId="0" fontId="21" fillId="0" borderId="0" xfId="1" applyFont="1" applyAlignment="1">
      <alignment vertical="center"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7" fillId="0" borderId="0" xfId="1" applyAlignment="1">
      <alignment vertical="center"/>
    </xf>
    <xf numFmtId="0" fontId="7" fillId="0" borderId="0" xfId="1" applyAlignment="1">
      <alignment vertical="center" wrapText="1"/>
    </xf>
    <xf numFmtId="0" fontId="7" fillId="0" borderId="0" xfId="1" applyAlignment="1">
      <alignment horizontal="left" vertical="center" wrapText="1" indent="2"/>
    </xf>
    <xf numFmtId="0" fontId="7" fillId="0" borderId="0" xfId="1" applyAlignment="1">
      <alignment horizontal="left" vertical="center" wrapText="1"/>
    </xf>
    <xf numFmtId="0" fontId="16" fillId="0" borderId="10" xfId="0" applyFont="1" applyBorder="1" applyAlignment="1">
      <alignment horizontal="left" vertical="top"/>
    </xf>
    <xf numFmtId="0" fontId="20" fillId="0" borderId="0" xfId="8" applyFont="1" applyAlignment="1">
      <alignment horizontal="left" vertical="top" wrapText="1"/>
    </xf>
    <xf numFmtId="0" fontId="20" fillId="0" borderId="0" xfId="8" applyFont="1" applyAlignment="1" applyProtection="1">
      <alignment horizontal="left" vertical="top" wrapText="1"/>
      <protection locked="0"/>
    </xf>
    <xf numFmtId="0" fontId="28" fillId="0" borderId="1" xfId="0" applyFont="1" applyBorder="1" applyAlignment="1">
      <alignment horizontal="left" vertical="top" wrapText="1"/>
    </xf>
    <xf numFmtId="0" fontId="14" fillId="0" borderId="1" xfId="0" applyFont="1" applyBorder="1" applyAlignment="1">
      <alignment horizontal="center" vertical="top" wrapText="1"/>
    </xf>
    <xf numFmtId="0" fontId="19" fillId="0" borderId="1" xfId="8" applyFont="1" applyBorder="1" applyAlignment="1">
      <alignment vertical="top" wrapText="1"/>
    </xf>
    <xf numFmtId="0" fontId="8" fillId="4" borderId="1" xfId="8" applyFont="1" applyFill="1" applyBorder="1" applyAlignment="1">
      <alignment horizontal="left" vertical="center" wrapText="1"/>
    </xf>
    <xf numFmtId="0" fontId="8" fillId="4" borderId="1" xfId="8" applyFont="1" applyFill="1" applyBorder="1" applyAlignment="1">
      <alignment vertical="center" wrapText="1"/>
    </xf>
    <xf numFmtId="0" fontId="8" fillId="0" borderId="0" xfId="1" applyFont="1" applyAlignment="1">
      <alignment vertical="top" wrapText="1"/>
    </xf>
    <xf numFmtId="0" fontId="14" fillId="0" borderId="34" xfId="0" applyFont="1" applyBorder="1" applyAlignment="1">
      <alignment horizontal="center" vertical="center" wrapText="1"/>
    </xf>
    <xf numFmtId="0" fontId="44" fillId="0" borderId="0" xfId="15" applyAlignment="1" applyProtection="1"/>
    <xf numFmtId="0" fontId="41" fillId="0" borderId="0" xfId="5" applyFont="1" applyAlignment="1">
      <alignment horizontal="left" vertical="top" wrapText="1"/>
    </xf>
    <xf numFmtId="0" fontId="10" fillId="0" borderId="0" xfId="5" applyAlignment="1">
      <alignment horizontal="left" vertical="top"/>
    </xf>
    <xf numFmtId="0" fontId="40" fillId="0" borderId="0" xfId="5" applyFont="1" applyAlignment="1">
      <alignment horizontal="left" vertical="top"/>
    </xf>
    <xf numFmtId="0" fontId="42" fillId="4" borderId="35" xfId="5" applyFont="1" applyFill="1" applyBorder="1" applyAlignment="1">
      <alignment horizontal="left" vertical="center"/>
    </xf>
    <xf numFmtId="0" fontId="43" fillId="0" borderId="36" xfId="5" applyFont="1" applyBorder="1" applyAlignment="1">
      <alignment horizontal="left" vertical="top" wrapText="1"/>
    </xf>
    <xf numFmtId="0" fontId="10" fillId="0" borderId="36" xfId="5" applyBorder="1" applyAlignment="1">
      <alignment horizontal="left" vertical="top"/>
    </xf>
    <xf numFmtId="0" fontId="43" fillId="0" borderId="6" xfId="5" applyFont="1" applyBorder="1" applyAlignment="1">
      <alignment horizontal="left" vertical="top" wrapText="1"/>
    </xf>
    <xf numFmtId="0" fontId="43" fillId="0" borderId="0" xfId="5" applyFont="1" applyAlignment="1">
      <alignment horizontal="left" vertical="top" wrapText="1"/>
    </xf>
    <xf numFmtId="0" fontId="44" fillId="0" borderId="0" xfId="15" applyBorder="1" applyAlignment="1" applyProtection="1">
      <alignment horizontal="left" vertical="top"/>
      <protection locked="0"/>
    </xf>
    <xf numFmtId="0" fontId="45" fillId="0" borderId="0" xfId="16"/>
    <xf numFmtId="0" fontId="46" fillId="0" borderId="1" xfId="0" applyFont="1" applyBorder="1" applyAlignment="1">
      <alignment horizontal="left" vertical="top" wrapText="1"/>
    </xf>
    <xf numFmtId="0" fontId="43" fillId="0" borderId="0" xfId="5" applyFont="1" applyAlignment="1">
      <alignment horizontal="left" vertical="top" wrapText="1"/>
    </xf>
    <xf numFmtId="0" fontId="33" fillId="0" borderId="0" xfId="13" applyFont="1" applyAlignment="1">
      <alignment horizontal="left" vertical="top" wrapText="1" indent="1"/>
    </xf>
    <xf numFmtId="0" fontId="35" fillId="0" borderId="0" xfId="13" applyFont="1" applyAlignment="1">
      <alignment horizontal="left" vertical="center" wrapText="1" indent="1"/>
    </xf>
    <xf numFmtId="0" fontId="7" fillId="0" borderId="0" xfId="13" applyFont="1" applyAlignment="1">
      <alignment horizontal="left" indent="1"/>
    </xf>
    <xf numFmtId="0" fontId="36" fillId="0" borderId="0" xfId="13" applyFont="1" applyAlignment="1">
      <alignment horizontal="left" vertical="center" wrapText="1" indent="1"/>
    </xf>
    <xf numFmtId="0" fontId="37" fillId="0" borderId="0" xfId="13" applyFont="1" applyAlignment="1">
      <alignment horizontal="left" vertical="center" wrapText="1" indent="1"/>
    </xf>
    <xf numFmtId="0" fontId="13" fillId="0" borderId="0" xfId="13" applyFont="1" applyAlignment="1">
      <alignment horizontal="left" vertical="center" wrapText="1" indent="1"/>
    </xf>
    <xf numFmtId="49" fontId="13" fillId="0" borderId="0" xfId="13" applyNumberFormat="1" applyFont="1" applyAlignment="1">
      <alignment horizontal="left" vertical="center" wrapText="1" indent="1"/>
    </xf>
    <xf numFmtId="0" fontId="8" fillId="2" borderId="14" xfId="1" applyFont="1" applyFill="1" applyBorder="1" applyAlignment="1" applyProtection="1">
      <alignment horizontal="left" vertical="center"/>
      <protection locked="0"/>
    </xf>
    <xf numFmtId="0" fontId="8" fillId="2" borderId="14" xfId="7" applyFont="1" applyFill="1" applyBorder="1" applyAlignment="1" applyProtection="1">
      <alignment horizontal="left" vertical="center"/>
      <protection locked="0"/>
    </xf>
    <xf numFmtId="0" fontId="14" fillId="0" borderId="1" xfId="0" applyFont="1" applyBorder="1" applyAlignment="1">
      <alignment vertical="top" wrapText="1"/>
    </xf>
    <xf numFmtId="0" fontId="28" fillId="0" borderId="1" xfId="0" applyFont="1" applyBorder="1" applyAlignment="1">
      <alignment vertical="top" wrapText="1"/>
    </xf>
    <xf numFmtId="0" fontId="7" fillId="0" borderId="5"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29"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shrinkToFit="1"/>
      <protection locked="0"/>
    </xf>
    <xf numFmtId="0" fontId="7" fillId="0" borderId="12"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15" xfId="0" applyFont="1" applyBorder="1" applyAlignment="1" applyProtection="1">
      <alignment horizontal="left" vertical="top" shrinkToFit="1"/>
      <protection locked="0"/>
    </xf>
    <xf numFmtId="0" fontId="7" fillId="0" borderId="2"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15" xfId="0" applyFont="1" applyBorder="1" applyAlignment="1" applyProtection="1">
      <alignment horizontal="center" vertical="top" wrapText="1"/>
      <protection locked="0"/>
    </xf>
    <xf numFmtId="0" fontId="17" fillId="0" borderId="8" xfId="0" applyFont="1" applyBorder="1" applyAlignment="1">
      <alignment horizontal="left" vertical="top"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27" xfId="0" applyFont="1" applyBorder="1" applyAlignment="1" applyProtection="1">
      <alignment horizontal="center" vertical="top" wrapText="1"/>
      <protection locked="0"/>
    </xf>
    <xf numFmtId="0" fontId="8" fillId="2" borderId="7" xfId="0" applyFont="1" applyFill="1" applyBorder="1" applyAlignment="1">
      <alignment horizontal="left" vertical="top"/>
    </xf>
    <xf numFmtId="0" fontId="8" fillId="2" borderId="9" xfId="0" applyFont="1" applyFill="1" applyBorder="1" applyAlignment="1">
      <alignment horizontal="left" vertical="top"/>
    </xf>
    <xf numFmtId="0" fontId="7" fillId="0" borderId="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31"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6"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5" borderId="8" xfId="0" applyFont="1" applyFill="1" applyBorder="1" applyAlignment="1">
      <alignment horizontal="center" vertical="top"/>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7"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0" fontId="8" fillId="3" borderId="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6" xfId="0" applyFont="1" applyFill="1" applyBorder="1" applyAlignment="1">
      <alignment horizontal="left" vertical="top" wrapText="1"/>
    </xf>
    <xf numFmtId="0" fontId="16" fillId="0" borderId="4" xfId="0" applyFont="1" applyBorder="1" applyAlignment="1">
      <alignment horizontal="left" vertical="top"/>
    </xf>
    <xf numFmtId="0" fontId="16" fillId="0" borderId="10" xfId="0" applyFont="1" applyBorder="1" applyAlignment="1">
      <alignment horizontal="left" vertical="top"/>
    </xf>
    <xf numFmtId="0" fontId="16" fillId="0" borderId="15" xfId="0" applyFont="1" applyBorder="1" applyAlignment="1">
      <alignment horizontal="left" vertical="top"/>
    </xf>
    <xf numFmtId="0" fontId="8" fillId="3" borderId="7" xfId="0" applyFont="1" applyFill="1" applyBorder="1" applyAlignment="1">
      <alignment horizontal="left" vertical="top"/>
    </xf>
    <xf numFmtId="0" fontId="7" fillId="3" borderId="9" xfId="0" applyFont="1" applyFill="1" applyBorder="1" applyAlignment="1">
      <alignment horizontal="left" vertical="top"/>
    </xf>
    <xf numFmtId="0" fontId="8" fillId="5" borderId="7" xfId="0" applyFont="1" applyFill="1" applyBorder="1" applyAlignment="1">
      <alignment horizontal="left" vertical="top"/>
    </xf>
    <xf numFmtId="0" fontId="8" fillId="5" borderId="8" xfId="0" applyFont="1" applyFill="1" applyBorder="1" applyAlignment="1">
      <alignment horizontal="left" vertical="top"/>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3" borderId="4" xfId="0" applyFont="1" applyFill="1" applyBorder="1" applyAlignment="1">
      <alignment horizontal="left" vertical="top"/>
    </xf>
    <xf numFmtId="0" fontId="8" fillId="3" borderId="10" xfId="0" applyFont="1" applyFill="1" applyBorder="1" applyAlignment="1">
      <alignment horizontal="left" vertical="top"/>
    </xf>
    <xf numFmtId="0" fontId="7" fillId="0" borderId="2"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8" fillId="3" borderId="7" xfId="0" applyFont="1" applyFill="1" applyBorder="1" applyAlignment="1">
      <alignment horizontal="center" vertical="top"/>
    </xf>
    <xf numFmtId="0" fontId="8" fillId="3" borderId="9" xfId="0" applyFont="1" applyFill="1" applyBorder="1" applyAlignment="1">
      <alignment horizontal="center" vertical="top"/>
    </xf>
    <xf numFmtId="0" fontId="7" fillId="0" borderId="21" xfId="0" applyFont="1" applyBorder="1" applyAlignment="1" applyProtection="1">
      <alignment horizontal="center" vertical="top" wrapText="1"/>
      <protection locked="0"/>
    </xf>
    <xf numFmtId="0" fontId="7" fillId="0" borderId="20" xfId="0" applyFont="1" applyBorder="1" applyAlignment="1" applyProtection="1">
      <alignment horizontal="center" vertical="top" wrapText="1"/>
      <protection locked="0"/>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6" fillId="3" borderId="7" xfId="0" applyFont="1" applyFill="1" applyBorder="1" applyAlignment="1">
      <alignment horizontal="left" vertical="top" wrapText="1"/>
    </xf>
    <xf numFmtId="0" fontId="16" fillId="3" borderId="8" xfId="0" applyFont="1" applyFill="1" applyBorder="1" applyAlignment="1">
      <alignment horizontal="left" vertical="top" wrapText="1"/>
    </xf>
    <xf numFmtId="0" fontId="8" fillId="5" borderId="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33" fillId="0" borderId="0" xfId="5" applyFont="1" applyAlignment="1">
      <alignment horizontal="left" vertical="top" wrapText="1"/>
    </xf>
    <xf numFmtId="0" fontId="47" fillId="0" borderId="0" xfId="5" applyFont="1" applyAlignment="1">
      <alignment horizontal="left" vertical="top" wrapText="1"/>
    </xf>
  </cellXfs>
  <cellStyles count="17">
    <cellStyle name="Hyperlink" xfId="15" builtinId="8"/>
    <cellStyle name="Normal" xfId="0" builtinId="0"/>
    <cellStyle name="Normal 2" xfId="1" xr:uid="{00000000-0005-0000-0000-000002000000}"/>
    <cellStyle name="Normal 3" xfId="7" xr:uid="{B78EE759-75A2-4013-A565-AF2F66B5B731}"/>
    <cellStyle name="Normal 4" xfId="8" xr:uid="{61F3033A-0EE1-40E0-BCEA-684D14AD85AA}"/>
    <cellStyle name="Normal 5" xfId="10" xr:uid="{05EC47BE-4A83-4121-92AA-CE0F97C5C24D}"/>
    <cellStyle name="Normal 6" xfId="12" xr:uid="{14613C43-E6EF-4C40-A63E-FF1AED6B20A1}"/>
    <cellStyle name="Normal 6 2" xfId="14" xr:uid="{B90D8555-69C0-4CEE-BEC1-35B372E7FADB}"/>
    <cellStyle name="Standard 2" xfId="2" xr:uid="{00000000-0005-0000-0000-000003000000}"/>
    <cellStyle name="Standard 2 2" xfId="3" xr:uid="{00000000-0005-0000-0000-000004000000}"/>
    <cellStyle name="Standard 2 2 3" xfId="4" xr:uid="{00000000-0005-0000-0000-000005000000}"/>
    <cellStyle name="Standard 2 3" xfId="9" xr:uid="{705370FA-F9B9-41B8-AE60-89984E7CF28F}"/>
    <cellStyle name="Standard 2 4" xfId="11" xr:uid="{7D053EF8-8C95-49D3-A834-F8B4AC7DBDAA}"/>
    <cellStyle name="Standard 2 4 2" xfId="13" xr:uid="{DAE0E4CC-12F8-4953-8700-28A5E91EEB7C}"/>
    <cellStyle name="Standard 3" xfId="5" xr:uid="{00000000-0005-0000-0000-000006000000}"/>
    <cellStyle name="Standard 4" xfId="16" xr:uid="{19EC48D3-470D-473A-AF56-60406B1CDCE3}"/>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A03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6"/>
  <sheetViews>
    <sheetView showGridLines="0" tabSelected="1" view="pageLayout" topLeftCell="A3" zoomScaleNormal="100" workbookViewId="0">
      <selection activeCell="B15" sqref="B15:D15"/>
    </sheetView>
  </sheetViews>
  <sheetFormatPr defaultColWidth="0" defaultRowHeight="0" customHeight="1" zeroHeight="1"/>
  <cols>
    <col min="1" max="1" width="17.59765625" style="14" customWidth="1"/>
    <col min="2" max="2" width="66.5" style="13" customWidth="1"/>
    <col min="3" max="3" width="14.3984375" style="13" customWidth="1"/>
    <col min="4" max="4" width="13.5" style="13" customWidth="1"/>
    <col min="5" max="5" width="13.19921875" style="13" hidden="1" customWidth="1"/>
    <col min="6" max="257" width="10.69921875" style="13" hidden="1" customWidth="1"/>
    <col min="258" max="261" width="1.5" style="13" hidden="1" customWidth="1"/>
    <col min="262" max="262" width="0.3984375" style="13" hidden="1" customWidth="1"/>
    <col min="263" max="16384" width="1.5" style="13" hidden="1"/>
  </cols>
  <sheetData>
    <row r="1" spans="1:4" ht="60.9" customHeight="1">
      <c r="A1" s="9"/>
      <c r="B1" s="10" t="e" vm="1">
        <v>#VALUE!</v>
      </c>
      <c r="C1" s="11" t="e" vm="2">
        <v>#VALUE!</v>
      </c>
      <c r="D1" s="12" t="e" vm="3">
        <v>#VALUE!</v>
      </c>
    </row>
    <row r="2" spans="1:4" ht="37.200000000000003" customHeight="1">
      <c r="B2" s="15"/>
      <c r="C2" s="15"/>
    </row>
    <row r="3" spans="1:4" ht="37.200000000000003" customHeight="1">
      <c r="B3" s="15"/>
      <c r="C3" s="15"/>
    </row>
    <row r="4" spans="1:4" ht="88.2" customHeight="1">
      <c r="A4" s="16" t="s">
        <v>0</v>
      </c>
      <c r="B4" s="117" t="s">
        <v>1</v>
      </c>
      <c r="C4" s="117"/>
      <c r="D4" s="117"/>
    </row>
    <row r="5" spans="1:4" ht="22.8">
      <c r="A5" s="16" t="s">
        <v>2</v>
      </c>
      <c r="B5" s="119" t="s">
        <v>3</v>
      </c>
      <c r="C5" s="119"/>
      <c r="D5" s="119"/>
    </row>
    <row r="6" spans="1:4" ht="22.8" hidden="1">
      <c r="A6" s="16" t="s">
        <v>209</v>
      </c>
      <c r="B6" s="119"/>
      <c r="C6" s="119"/>
      <c r="D6" s="119"/>
    </row>
    <row r="7" spans="1:4" ht="17.399999999999999">
      <c r="A7" s="16" t="s">
        <v>4</v>
      </c>
      <c r="B7" s="120" t="s">
        <v>5</v>
      </c>
      <c r="C7" s="120"/>
      <c r="D7" s="120"/>
    </row>
    <row r="8" spans="1:4" ht="14.85" customHeight="1">
      <c r="A8" s="17"/>
      <c r="B8" s="118"/>
      <c r="C8" s="118"/>
    </row>
    <row r="9" spans="1:4" ht="17.399999999999999">
      <c r="A9" s="16" t="s">
        <v>6</v>
      </c>
      <c r="B9" s="121" t="s">
        <v>7</v>
      </c>
      <c r="C9" s="121"/>
      <c r="D9" s="121"/>
    </row>
    <row r="10" spans="1:4" ht="17.399999999999999">
      <c r="A10" s="16" t="s">
        <v>8</v>
      </c>
      <c r="B10" s="121" t="s">
        <v>283</v>
      </c>
      <c r="C10" s="121"/>
      <c r="D10" s="121"/>
    </row>
    <row r="11" spans="1:4" ht="17.399999999999999">
      <c r="A11" s="16"/>
      <c r="B11" s="121" t="s">
        <v>261</v>
      </c>
      <c r="C11" s="121"/>
      <c r="D11" s="121"/>
    </row>
    <row r="12" spans="1:4" ht="17.399999999999999">
      <c r="A12" s="16" t="s">
        <v>279</v>
      </c>
      <c r="B12" s="122" t="s">
        <v>280</v>
      </c>
      <c r="C12" s="122"/>
      <c r="D12" s="122"/>
    </row>
    <row r="13" spans="1:4" ht="17.399999999999999">
      <c r="A13" s="16" t="s">
        <v>9</v>
      </c>
      <c r="B13" s="122" t="s">
        <v>274</v>
      </c>
      <c r="C13" s="122"/>
      <c r="D13" s="122"/>
    </row>
    <row r="14" spans="1:4" ht="22.8">
      <c r="A14" s="16" t="s">
        <v>281</v>
      </c>
      <c r="B14" s="122" t="s">
        <v>48</v>
      </c>
      <c r="C14" s="122"/>
      <c r="D14" s="122"/>
    </row>
    <row r="15" spans="1:4" ht="17.399999999999999">
      <c r="A15" s="16" t="s">
        <v>282</v>
      </c>
      <c r="B15" s="122" t="s">
        <v>10</v>
      </c>
      <c r="C15" s="122"/>
      <c r="D15" s="122"/>
    </row>
    <row r="16" spans="1:4" ht="13.2" customHeight="1">
      <c r="A16" s="18"/>
      <c r="B16" s="19"/>
      <c r="C16" s="19"/>
      <c r="D16" s="20"/>
    </row>
    <row r="17" spans="1:4" ht="37.200000000000003" hidden="1" customHeight="1">
      <c r="A17" s="18"/>
      <c r="B17" s="20"/>
      <c r="C17" s="20"/>
    </row>
    <row r="18" spans="1:4" ht="46.5" customHeight="1">
      <c r="A18" s="21" t="s">
        <v>272</v>
      </c>
      <c r="B18" s="116" t="s">
        <v>273</v>
      </c>
      <c r="C18" s="116"/>
      <c r="D18" s="116"/>
    </row>
    <row r="19" spans="1:4" ht="21.6" hidden="1" customHeight="1">
      <c r="A19" s="15"/>
      <c r="B19" s="22"/>
      <c r="C19" s="22"/>
    </row>
    <row r="20" spans="1:4" ht="78.599999999999994" hidden="1" customHeight="1"/>
    <row r="21" spans="1:4" ht="15" hidden="1" customHeight="1"/>
    <row r="22" spans="1:4" ht="15" hidden="1" customHeight="1"/>
    <row r="23" spans="1:4" ht="15" hidden="1" customHeight="1"/>
    <row r="24" spans="1:4" ht="80.25" hidden="1" customHeight="1"/>
    <row r="25" spans="1:4" ht="15" hidden="1" customHeight="1"/>
    <row r="26" spans="1:4" ht="15" hidden="1" customHeight="1"/>
  </sheetData>
  <sheetProtection algorithmName="SHA-512" hashValue="8zYtNunKZpD4eQle3pwawvsR9w68h01H8+s7k9d6enSGKguvfEi4s36I56ImaCCuoUF3CqOPTVLSP6rRGruorg==" saltValue="0XKLPEwRnPk13dY2rWdqsg==" spinCount="100000" sheet="1" formatCells="0" formatColumns="0" formatRows="0" insertColumns="0" insertRows="0" insertHyperlinks="0" sort="0" autoFilter="0" pivotTables="0"/>
  <mergeCells count="13">
    <mergeCell ref="B18:D18"/>
    <mergeCell ref="B4:D4"/>
    <mergeCell ref="B8:C8"/>
    <mergeCell ref="B5:D5"/>
    <mergeCell ref="B6:D6"/>
    <mergeCell ref="B7:D7"/>
    <mergeCell ref="B9:D9"/>
    <mergeCell ref="B10:D10"/>
    <mergeCell ref="B11:D11"/>
    <mergeCell ref="B12:D12"/>
    <mergeCell ref="B13:D13"/>
    <mergeCell ref="B14:D14"/>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8"/>
  <sheetViews>
    <sheetView showGridLines="0" view="pageLayout" zoomScaleNormal="100" workbookViewId="0">
      <selection activeCell="E11" sqref="E11"/>
    </sheetView>
  </sheetViews>
  <sheetFormatPr defaultColWidth="0" defaultRowHeight="0" customHeight="1" zeroHeight="1"/>
  <cols>
    <col min="1" max="1" width="39.69921875" style="86" customWidth="1"/>
    <col min="2" max="4" width="4.09765625" style="68" customWidth="1"/>
    <col min="5" max="5" width="66.5" style="68" customWidth="1"/>
    <col min="6" max="6" width="0.5" style="68" hidden="1" customWidth="1"/>
    <col min="7" max="8" width="10.59765625" style="68" hidden="1" customWidth="1"/>
    <col min="9" max="9" width="0" style="68" hidden="1" customWidth="1"/>
    <col min="10" max="10" width="0.5" style="68" hidden="1" customWidth="1"/>
    <col min="11" max="49" width="0" style="68" hidden="1" customWidth="1"/>
    <col min="50" max="238" width="10.59765625" style="68" hidden="1" customWidth="1"/>
    <col min="239" max="239" width="16" style="68" hidden="1" customWidth="1"/>
    <col min="240" max="240" width="6.69921875" style="68" hidden="1" customWidth="1"/>
    <col min="241" max="241" width="13.19921875" style="68" hidden="1" customWidth="1"/>
    <col min="242" max="242" width="15.09765625" style="68" hidden="1" customWidth="1"/>
    <col min="243" max="251" width="10.59765625" style="68" hidden="1" customWidth="1"/>
    <col min="252" max="252" width="0" style="68" hidden="1" customWidth="1"/>
    <col min="253" max="253" width="0.5" style="68" hidden="1" customWidth="1"/>
    <col min="254" max="255" width="10.59765625" style="68" hidden="1" customWidth="1"/>
    <col min="256" max="256" width="0" style="68" hidden="1" customWidth="1"/>
    <col min="257" max="257" width="0.5" style="68" hidden="1" customWidth="1"/>
    <col min="258" max="16383" width="9.59765625" style="68" hidden="1"/>
    <col min="16384" max="16384" width="3.09765625" style="68" hidden="1" customWidth="1"/>
  </cols>
  <sheetData>
    <row r="1" spans="1:8" ht="22.65" customHeight="1">
      <c r="A1" s="101" t="s">
        <v>11</v>
      </c>
      <c r="B1" s="67"/>
      <c r="C1" s="67"/>
      <c r="D1" s="67"/>
      <c r="E1" s="67"/>
      <c r="F1" s="89"/>
      <c r="G1" s="89"/>
      <c r="H1" s="89"/>
    </row>
    <row r="2" spans="1:8" ht="19.5" customHeight="1" thickBot="1">
      <c r="A2" s="67" t="s">
        <v>262</v>
      </c>
      <c r="B2" s="67"/>
      <c r="C2" s="89"/>
      <c r="D2" s="89"/>
      <c r="E2" s="89"/>
      <c r="F2" s="89"/>
      <c r="G2" s="89"/>
      <c r="H2" s="89"/>
    </row>
    <row r="3" spans="1:8" s="69" customFormat="1" ht="25.35" customHeight="1" thickTop="1" thickBot="1">
      <c r="A3" s="90" t="s">
        <v>12</v>
      </c>
      <c r="B3" s="2"/>
      <c r="C3" s="67"/>
      <c r="D3" s="67"/>
      <c r="E3" s="67"/>
      <c r="F3" s="67"/>
      <c r="G3" s="67"/>
      <c r="H3" s="67"/>
    </row>
    <row r="4" spans="1:8" s="69" customFormat="1" ht="25.35" customHeight="1" thickTop="1" thickBot="1">
      <c r="A4" s="90" t="s">
        <v>13</v>
      </c>
      <c r="B4" s="2"/>
      <c r="C4" s="67"/>
      <c r="D4" s="67"/>
      <c r="E4" s="67"/>
      <c r="F4" s="67"/>
      <c r="G4" s="67"/>
      <c r="H4" s="67"/>
    </row>
    <row r="5" spans="1:8" s="69" customFormat="1" ht="25.35" customHeight="1" thickTop="1" thickBot="1">
      <c r="A5" s="90" t="s">
        <v>14</v>
      </c>
      <c r="B5" s="2"/>
      <c r="C5" s="67"/>
      <c r="D5" s="67"/>
      <c r="E5" s="67"/>
      <c r="F5" s="67"/>
      <c r="G5" s="67"/>
      <c r="H5" s="67"/>
    </row>
    <row r="6" spans="1:8" s="69" customFormat="1" ht="25.35" customHeight="1" thickTop="1" thickBot="1">
      <c r="A6" s="90" t="s">
        <v>15</v>
      </c>
      <c r="B6" s="2"/>
      <c r="C6" s="67"/>
      <c r="D6" s="67"/>
      <c r="E6" s="67"/>
      <c r="F6" s="67"/>
      <c r="G6" s="67"/>
      <c r="H6" s="67"/>
    </row>
    <row r="7" spans="1:8" s="69" customFormat="1" ht="25.35" customHeight="1" thickTop="1" thickBot="1">
      <c r="A7" s="90" t="s">
        <v>16</v>
      </c>
      <c r="B7" s="2"/>
      <c r="C7" s="67"/>
      <c r="D7" s="67"/>
      <c r="E7" s="67"/>
      <c r="F7" s="67"/>
      <c r="G7" s="67"/>
      <c r="H7" s="67"/>
    </row>
    <row r="8" spans="1:8" s="69" customFormat="1" ht="25.35" customHeight="1" thickTop="1" thickBot="1">
      <c r="A8" s="90" t="s">
        <v>17</v>
      </c>
      <c r="B8" s="2"/>
      <c r="C8" s="67"/>
      <c r="D8" s="67"/>
      <c r="E8" s="67"/>
      <c r="F8" s="67"/>
      <c r="G8" s="67"/>
      <c r="H8" s="67"/>
    </row>
    <row r="9" spans="1:8" ht="25.35" customHeight="1" thickTop="1" thickBot="1">
      <c r="A9" s="70" t="s">
        <v>18</v>
      </c>
      <c r="B9" s="89"/>
      <c r="C9" s="89"/>
      <c r="D9" s="89"/>
      <c r="E9" s="89"/>
      <c r="F9" s="89"/>
      <c r="G9" s="89"/>
      <c r="H9" s="89"/>
    </row>
    <row r="10" spans="1:8" ht="25.35" customHeight="1" thickTop="1" thickBot="1">
      <c r="A10" s="90" t="s">
        <v>19</v>
      </c>
      <c r="B10" s="2"/>
      <c r="C10" s="89"/>
      <c r="D10" s="89"/>
      <c r="E10" s="89"/>
      <c r="F10" s="89"/>
      <c r="G10" s="89"/>
      <c r="H10" s="89"/>
    </row>
    <row r="11" spans="1:8" ht="25.35" customHeight="1" thickTop="1" thickBot="1">
      <c r="A11" s="90" t="s">
        <v>20</v>
      </c>
      <c r="B11" s="2"/>
      <c r="C11" s="89"/>
      <c r="D11" s="89"/>
      <c r="E11" s="89"/>
      <c r="F11" s="89"/>
      <c r="G11" s="89"/>
      <c r="H11" s="89"/>
    </row>
    <row r="12" spans="1:8" ht="25.35" customHeight="1" thickTop="1" thickBot="1">
      <c r="A12" s="90" t="s">
        <v>21</v>
      </c>
      <c r="B12" s="2"/>
      <c r="C12" s="89"/>
      <c r="D12" s="89"/>
      <c r="E12" s="89"/>
      <c r="F12" s="89"/>
      <c r="G12" s="89"/>
      <c r="H12" s="89"/>
    </row>
    <row r="13" spans="1:8" ht="25.35" customHeight="1" thickTop="1" thickBot="1">
      <c r="A13" s="89"/>
      <c r="B13" s="71" t="s">
        <v>22</v>
      </c>
      <c r="C13" s="71" t="s">
        <v>23</v>
      </c>
      <c r="D13" s="72"/>
      <c r="E13" s="89"/>
      <c r="F13" s="89"/>
      <c r="G13" s="89"/>
      <c r="H13" s="89"/>
    </row>
    <row r="14" spans="1:8" ht="25.2" customHeight="1" thickTop="1" thickBot="1">
      <c r="A14" s="90" t="s">
        <v>24</v>
      </c>
      <c r="B14" s="2"/>
      <c r="C14" s="2"/>
      <c r="D14" s="67"/>
      <c r="E14" s="67"/>
      <c r="F14" s="67"/>
      <c r="G14" s="67"/>
      <c r="H14" s="67"/>
    </row>
    <row r="15" spans="1:8" ht="25.35" customHeight="1" thickTop="1" thickBot="1">
      <c r="A15" s="91" t="s">
        <v>25</v>
      </c>
      <c r="B15" s="2"/>
      <c r="C15" s="2"/>
      <c r="D15" s="67"/>
      <c r="E15" s="67"/>
      <c r="F15" s="67"/>
      <c r="G15" s="67"/>
      <c r="H15" s="67"/>
    </row>
    <row r="16" spans="1:8" ht="25.35" customHeight="1" thickTop="1" thickBot="1">
      <c r="A16" s="91" t="s">
        <v>26</v>
      </c>
      <c r="B16" s="123"/>
      <c r="C16" s="123"/>
      <c r="D16" s="123"/>
      <c r="E16" s="123"/>
      <c r="F16" s="67"/>
      <c r="G16" s="67"/>
      <c r="H16" s="67"/>
    </row>
    <row r="17" spans="1:8" ht="42.6" customHeight="1" thickTop="1" thickBot="1">
      <c r="A17" s="90" t="s">
        <v>27</v>
      </c>
      <c r="B17" s="2"/>
      <c r="C17" s="2"/>
      <c r="D17" s="67"/>
      <c r="E17" s="67"/>
      <c r="F17" s="67"/>
      <c r="G17" s="67"/>
      <c r="H17" s="67"/>
    </row>
    <row r="18" spans="1:8" ht="25.35" customHeight="1" thickTop="1" thickBot="1">
      <c r="A18" s="91" t="s">
        <v>28</v>
      </c>
      <c r="B18" s="124"/>
      <c r="C18" s="124"/>
      <c r="D18" s="124"/>
      <c r="E18" s="124"/>
      <c r="F18" s="124"/>
      <c r="G18" s="124"/>
      <c r="H18" s="124"/>
    </row>
    <row r="19" spans="1:8" ht="40.200000000000003" customHeight="1" thickTop="1" thickBot="1">
      <c r="A19" s="90" t="s">
        <v>29</v>
      </c>
      <c r="B19" s="3"/>
      <c r="C19" s="3"/>
      <c r="D19" s="73"/>
      <c r="E19" s="73"/>
      <c r="F19" s="67"/>
      <c r="G19" s="67"/>
      <c r="H19" s="67"/>
    </row>
    <row r="20" spans="1:8" ht="25.35" customHeight="1" thickTop="1" thickBot="1">
      <c r="A20" s="91" t="s">
        <v>30</v>
      </c>
      <c r="B20" s="123"/>
      <c r="C20" s="123"/>
      <c r="D20" s="123"/>
      <c r="E20" s="123"/>
      <c r="F20" s="67"/>
      <c r="G20" s="67"/>
      <c r="H20" s="67"/>
    </row>
    <row r="21" spans="1:8" s="75" customFormat="1" ht="24.75" customHeight="1" thickTop="1" thickBot="1">
      <c r="A21" s="90" t="s">
        <v>31</v>
      </c>
      <c r="B21" s="3"/>
      <c r="C21" s="2"/>
      <c r="D21" s="67"/>
      <c r="E21" s="67"/>
      <c r="F21" s="74"/>
      <c r="G21" s="74"/>
      <c r="H21" s="74"/>
    </row>
    <row r="22" spans="1:8" s="75" customFormat="1" ht="25.35" customHeight="1" thickTop="1" thickBot="1">
      <c r="A22" s="91" t="s">
        <v>32</v>
      </c>
      <c r="B22" s="123"/>
      <c r="C22" s="123"/>
      <c r="D22" s="123"/>
      <c r="E22" s="123"/>
      <c r="F22" s="74"/>
      <c r="G22" s="74"/>
      <c r="H22" s="74"/>
    </row>
    <row r="23" spans="1:8" s="75" customFormat="1" ht="25.35" customHeight="1" thickTop="1" thickBot="1">
      <c r="A23" s="90" t="s">
        <v>33</v>
      </c>
      <c r="B23" s="3"/>
      <c r="C23" s="2"/>
      <c r="D23" s="67"/>
      <c r="E23" s="67"/>
      <c r="F23" s="74"/>
      <c r="G23" s="74"/>
      <c r="H23" s="74"/>
    </row>
    <row r="24" spans="1:8" ht="25.35" customHeight="1" thickTop="1" thickBot="1">
      <c r="A24" s="91" t="s">
        <v>32</v>
      </c>
      <c r="B24" s="123"/>
      <c r="C24" s="123"/>
      <c r="D24" s="123"/>
      <c r="E24" s="123"/>
      <c r="F24" s="67"/>
      <c r="G24" s="67"/>
      <c r="H24" s="67"/>
    </row>
    <row r="25" spans="1:8" s="77" customFormat="1" ht="24" customHeight="1" thickTop="1" thickBot="1">
      <c r="A25" s="90" t="s">
        <v>34</v>
      </c>
      <c r="B25" s="123"/>
      <c r="C25" s="123"/>
      <c r="D25" s="123"/>
      <c r="E25" s="123"/>
      <c r="F25" s="76"/>
      <c r="G25" s="76"/>
      <c r="H25" s="76"/>
    </row>
    <row r="26" spans="1:8" ht="24" customHeight="1" thickTop="1" thickBot="1">
      <c r="A26" s="90" t="s">
        <v>35</v>
      </c>
      <c r="B26" s="123"/>
      <c r="C26" s="123"/>
      <c r="D26" s="123"/>
      <c r="E26" s="123"/>
      <c r="F26" s="67"/>
      <c r="G26" s="67"/>
      <c r="H26" s="67"/>
    </row>
    <row r="27" spans="1:8" ht="19.2" customHeight="1" thickTop="1" thickBot="1">
      <c r="A27" s="90" t="s">
        <v>36</v>
      </c>
      <c r="B27" s="123"/>
      <c r="C27" s="123"/>
      <c r="D27" s="123"/>
      <c r="E27" s="123"/>
      <c r="F27" s="67"/>
      <c r="G27" s="67"/>
      <c r="H27" s="67"/>
    </row>
    <row r="28" spans="1:8" ht="27" customHeight="1" thickTop="1" thickBot="1">
      <c r="A28" s="90" t="s">
        <v>37</v>
      </c>
      <c r="B28" s="123"/>
      <c r="C28" s="123"/>
      <c r="D28" s="123"/>
      <c r="E28" s="123"/>
      <c r="F28" s="78"/>
      <c r="G28" s="67"/>
      <c r="H28" s="67"/>
    </row>
    <row r="29" spans="1:8" s="80" customFormat="1" ht="15.75" customHeight="1" thickTop="1" thickBot="1">
      <c r="A29" s="92"/>
      <c r="B29" s="79"/>
      <c r="C29" s="79"/>
      <c r="D29" s="79"/>
      <c r="E29" s="79"/>
      <c r="F29" s="79"/>
      <c r="G29" s="79"/>
      <c r="H29" s="79"/>
    </row>
    <row r="30" spans="1:8" ht="21" customHeight="1" thickTop="1" thickBot="1">
      <c r="A30" s="70" t="s">
        <v>38</v>
      </c>
      <c r="B30" s="123"/>
      <c r="C30" s="123"/>
      <c r="D30" s="123"/>
      <c r="E30" s="123"/>
      <c r="F30" s="67"/>
      <c r="G30" s="67"/>
      <c r="H30" s="67"/>
    </row>
    <row r="31" spans="1:8" ht="21" customHeight="1" thickTop="1" thickBot="1">
      <c r="A31" s="67" t="s">
        <v>39</v>
      </c>
      <c r="B31" s="123"/>
      <c r="C31" s="123"/>
      <c r="D31" s="123"/>
      <c r="E31" s="123"/>
      <c r="F31" s="67"/>
      <c r="G31" s="67"/>
      <c r="H31" s="67"/>
    </row>
    <row r="32" spans="1:8" s="82" customFormat="1" ht="21" customHeight="1" thickTop="1" thickBot="1">
      <c r="A32" s="70" t="s">
        <v>40</v>
      </c>
      <c r="B32" s="123"/>
      <c r="C32" s="123"/>
      <c r="D32" s="123"/>
      <c r="E32" s="123"/>
      <c r="F32" s="81"/>
      <c r="G32" s="81"/>
      <c r="H32" s="81"/>
    </row>
    <row r="33" spans="1:8" s="82" customFormat="1" ht="13.8" thickTop="1">
      <c r="A33" s="90"/>
      <c r="B33" s="67"/>
      <c r="C33" s="67"/>
      <c r="D33" s="67"/>
      <c r="E33" s="67"/>
      <c r="F33" s="81"/>
      <c r="G33" s="81"/>
      <c r="H33" s="81"/>
    </row>
    <row r="34" spans="1:8" s="82" customFormat="1" ht="27.75" customHeight="1">
      <c r="A34" s="90"/>
      <c r="B34" s="89"/>
      <c r="C34" s="89"/>
      <c r="D34" s="89"/>
      <c r="E34" s="89"/>
      <c r="F34" s="83"/>
      <c r="G34" s="83"/>
      <c r="H34" s="83"/>
    </row>
    <row r="35" spans="1:8" s="85" customFormat="1" ht="14.25" customHeight="1">
      <c r="A35" s="84"/>
      <c r="B35" s="82"/>
      <c r="C35" s="82"/>
      <c r="D35" s="82"/>
      <c r="E35" s="82"/>
    </row>
    <row r="36" spans="1:8" s="85" customFormat="1" ht="12" customHeight="1">
      <c r="A36" s="84"/>
      <c r="B36" s="82"/>
      <c r="C36" s="82"/>
      <c r="D36" s="82"/>
      <c r="E36" s="82"/>
    </row>
    <row r="37" spans="1:8" ht="15" customHeight="1"/>
    <row r="38" spans="1:8" ht="15" customHeight="1"/>
  </sheetData>
  <sheetProtection algorithmName="SHA-512" hashValue="Ct38bndA+lcx5u0mQG+uLx/EXxCZwANi48DoDkK4gBjMJ3qAKZEFs3VH/TdYPe2OnUC5U2Ap1B3MrFKpOQz3Zw==" saltValue="vZuQp6UU41pd3ayTiE4hHw==" spinCount="100000" sheet="1" formatCells="0" formatColumns="0" formatRows="0" insertColumns="0" insertRows="0" insertHyperlinks="0" sort="0" autoFilter="0" pivotTables="0"/>
  <mergeCells count="12">
    <mergeCell ref="B30:E30"/>
    <mergeCell ref="B31:E31"/>
    <mergeCell ref="B32:E32"/>
    <mergeCell ref="B16:E16"/>
    <mergeCell ref="B18:H18"/>
    <mergeCell ref="B20:E20"/>
    <mergeCell ref="B22:E22"/>
    <mergeCell ref="B24:E24"/>
    <mergeCell ref="B25:E25"/>
    <mergeCell ref="B26:E26"/>
    <mergeCell ref="B27:E27"/>
    <mergeCell ref="B28:E28"/>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&amp;L&amp;"Arial,Standard"&amp;8Codice di rif.: Check-list SPRING; v2.0-1_Mag26; versione italiana
&amp;A
Pagina &amp;P di &amp;N&amp;R&amp;"Arial,Standard"&amp;8Agraya GmbH
Spichernstr. 55, 50672 Cologne, Germany 
info@agraya.com | &amp;K00B050www.globalgap.org</oddFooter>
  </headerFooter>
  <rowBreaks count="2" manualBreakCount="2">
    <brk id="12" max="16383" man="1"/>
    <brk id="28"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showGridLines="0" view="pageLayout" topLeftCell="J53" zoomScaleNormal="100" workbookViewId="0">
      <selection activeCell="L63" sqref="L63"/>
    </sheetView>
  </sheetViews>
  <sheetFormatPr defaultColWidth="0" defaultRowHeight="15.6"/>
  <cols>
    <col min="1" max="1" width="8" style="94" hidden="1" customWidth="1"/>
    <col min="2" max="2" width="10.69921875" style="94" hidden="1" customWidth="1"/>
    <col min="3" max="4" width="8.19921875" style="94" hidden="1" customWidth="1"/>
    <col min="5" max="9" width="8.5" style="94" hidden="1" customWidth="1"/>
    <col min="10" max="10" width="7.19921875" style="94" customWidth="1"/>
    <col min="11" max="11" width="18.296875" style="94" customWidth="1"/>
    <col min="12" max="12" width="58.5" style="94" customWidth="1"/>
    <col min="13" max="13" width="7.8984375" style="94" customWidth="1"/>
    <col min="14" max="16" width="5" style="95" customWidth="1"/>
    <col min="17" max="17" width="12.8984375" style="95" customWidth="1"/>
    <col min="18" max="21" width="0.69921875" style="94" hidden="1" customWidth="1"/>
    <col min="22" max="16382" width="8.5" style="94" hidden="1"/>
    <col min="16383" max="16383" width="0.3984375" style="94" hidden="1"/>
    <col min="16384" max="16384" width="1" customWidth="1"/>
  </cols>
  <sheetData>
    <row r="1" spans="1:17 16384:16384" s="98" customFormat="1" ht="28.2" customHeight="1">
      <c r="A1" s="98" t="s">
        <v>210</v>
      </c>
      <c r="B1" s="98" t="s">
        <v>211</v>
      </c>
      <c r="C1" s="98" t="s">
        <v>212</v>
      </c>
      <c r="D1" s="98" t="s">
        <v>213</v>
      </c>
      <c r="E1" s="98" t="s">
        <v>214</v>
      </c>
      <c r="F1" s="98" t="s">
        <v>215</v>
      </c>
      <c r="G1" s="98" t="s">
        <v>216</v>
      </c>
      <c r="H1" s="98" t="s">
        <v>217</v>
      </c>
      <c r="I1" s="98" t="s">
        <v>218</v>
      </c>
      <c r="J1" s="99" t="s">
        <v>41</v>
      </c>
      <c r="K1" s="100" t="s">
        <v>42</v>
      </c>
      <c r="L1" s="100" t="s">
        <v>43</v>
      </c>
      <c r="M1" s="100" t="s">
        <v>44</v>
      </c>
      <c r="N1" s="99" t="s">
        <v>22</v>
      </c>
      <c r="O1" s="99" t="s">
        <v>23</v>
      </c>
      <c r="P1" s="99" t="s">
        <v>45</v>
      </c>
      <c r="Q1" s="100" t="s">
        <v>46</v>
      </c>
      <c r="XFD1"/>
    </row>
    <row r="2" spans="1:17 16384:16384" s="23" customFormat="1" ht="19.2" customHeight="1">
      <c r="B2" s="23" t="s">
        <v>219</v>
      </c>
      <c r="D2" s="23" t="e">
        <f>IF(#REF!="",IF(#REF!="",0,1),1)</f>
        <v>#REF!</v>
      </c>
      <c r="F2" s="23" t="e">
        <f>_xlfn.IFNA(#REF!,"NA")</f>
        <v>#REF!</v>
      </c>
      <c r="G2" s="23" t="s">
        <v>220</v>
      </c>
      <c r="H2" s="23" t="e">
        <f>#REF!&amp;"NO"</f>
        <v>#REF!</v>
      </c>
      <c r="I2" s="23" t="s">
        <v>220</v>
      </c>
      <c r="J2" s="96">
        <v>1</v>
      </c>
      <c r="K2" s="126" t="s">
        <v>47</v>
      </c>
      <c r="L2" s="126"/>
      <c r="M2" s="87"/>
      <c r="P2" s="97"/>
      <c r="XFD2"/>
    </row>
    <row r="3" spans="1:17 16384:16384" s="23" customFormat="1" ht="383.4" customHeight="1">
      <c r="C3" s="23" t="s">
        <v>221</v>
      </c>
      <c r="D3" s="23" t="e">
        <f>IF(#REF!="",IF(#REF!="",0,1),1)</f>
        <v>#REF!</v>
      </c>
      <c r="F3" s="23" t="e">
        <f>_xlfn.IFNA(#REF!,"NA")</f>
        <v>#REF!</v>
      </c>
      <c r="G3" s="23" t="s">
        <v>220</v>
      </c>
      <c r="H3" s="23" t="e">
        <f>#REF!&amp;"NO"</f>
        <v>#REF!</v>
      </c>
      <c r="I3" s="23" t="s">
        <v>220</v>
      </c>
      <c r="J3" s="88" t="s">
        <v>48</v>
      </c>
      <c r="K3" s="87" t="s">
        <v>49</v>
      </c>
      <c r="L3" s="87" t="s">
        <v>50</v>
      </c>
      <c r="M3" s="87" t="s">
        <v>51</v>
      </c>
      <c r="N3" s="1"/>
      <c r="O3" s="1"/>
      <c r="P3" s="102"/>
      <c r="Q3" s="1"/>
      <c r="XFD3"/>
    </row>
    <row r="4" spans="1:17 16384:16384" s="23" customFormat="1" ht="388.95" customHeight="1">
      <c r="D4" s="23" t="e">
        <f>IF(#REF!="",IF(#REF!="",0,1),1)</f>
        <v>#REF!</v>
      </c>
      <c r="E4" s="23" t="s">
        <v>222</v>
      </c>
      <c r="F4" s="23" t="e">
        <f>_xlfn.IFNA(#REF!,"NA")</f>
        <v>#REF!</v>
      </c>
      <c r="G4" s="23" t="e">
        <v>#REF!</v>
      </c>
      <c r="H4" s="23" t="e">
        <f>#REF!&amp;"NO"</f>
        <v>#REF!</v>
      </c>
      <c r="I4" s="23" t="e">
        <v>#REF!</v>
      </c>
      <c r="J4" s="88" t="s">
        <v>52</v>
      </c>
      <c r="K4" s="87" t="s">
        <v>53</v>
      </c>
      <c r="L4" s="87" t="s">
        <v>54</v>
      </c>
      <c r="M4" s="87" t="s">
        <v>51</v>
      </c>
      <c r="N4" s="1"/>
      <c r="O4" s="1"/>
      <c r="P4" s="102"/>
      <c r="Q4" s="1"/>
      <c r="XFD4"/>
    </row>
    <row r="5" spans="1:17 16384:16384" s="23" customFormat="1" ht="62.4" customHeight="1">
      <c r="D5" s="23" t="e">
        <f>IF(#REF!="",IF(#REF!="",0,1),1)</f>
        <v>#REF!</v>
      </c>
      <c r="E5" s="23" t="s">
        <v>223</v>
      </c>
      <c r="F5" s="23" t="e">
        <f>_xlfn.IFNA(#REF!,"NA")</f>
        <v>#REF!</v>
      </c>
      <c r="G5" s="23" t="e">
        <v>#REF!</v>
      </c>
      <c r="H5" s="23" t="e">
        <f>#REF!&amp;"NO"</f>
        <v>#REF!</v>
      </c>
      <c r="I5" s="23" t="e">
        <v>#REF!</v>
      </c>
      <c r="J5" s="88" t="s">
        <v>55</v>
      </c>
      <c r="K5" s="87" t="s">
        <v>56</v>
      </c>
      <c r="L5" s="87" t="s">
        <v>57</v>
      </c>
      <c r="M5" s="87" t="s">
        <v>51</v>
      </c>
      <c r="N5" s="1"/>
      <c r="O5" s="1"/>
      <c r="P5" s="1"/>
      <c r="Q5" s="1"/>
      <c r="XFD5"/>
    </row>
    <row r="6" spans="1:17 16384:16384" s="23" customFormat="1" ht="126.6" customHeight="1">
      <c r="D6" s="23" t="e">
        <f>IF(#REF!="",IF(#REF!="",0,1),1)</f>
        <v>#REF!</v>
      </c>
      <c r="E6" s="23" t="s">
        <v>224</v>
      </c>
      <c r="F6" s="23" t="e">
        <f>_xlfn.IFNA(#REF!,"NA")</f>
        <v>#REF!</v>
      </c>
      <c r="G6" s="23" t="e">
        <v>#REF!</v>
      </c>
      <c r="H6" s="23" t="e">
        <f>#REF!&amp;"NO"</f>
        <v>#REF!</v>
      </c>
      <c r="I6" s="23" t="e">
        <v>#REF!</v>
      </c>
      <c r="J6" s="88" t="s">
        <v>58</v>
      </c>
      <c r="K6" s="87" t="s">
        <v>59</v>
      </c>
      <c r="L6" s="87" t="s">
        <v>60</v>
      </c>
      <c r="M6" s="87" t="s">
        <v>61</v>
      </c>
      <c r="N6" s="1"/>
      <c r="O6" s="1"/>
      <c r="P6" s="1"/>
      <c r="Q6" s="1"/>
      <c r="XFD6"/>
    </row>
    <row r="7" spans="1:17 16384:16384" s="23" customFormat="1" ht="276.60000000000002" customHeight="1">
      <c r="D7" s="23" t="e">
        <f>IF(#REF!="",IF(#REF!="",0,1),1)</f>
        <v>#REF!</v>
      </c>
      <c r="E7" s="23" t="s">
        <v>225</v>
      </c>
      <c r="F7" s="23" t="e">
        <f>_xlfn.IFNA(#REF!,"NA")</f>
        <v>#REF!</v>
      </c>
      <c r="G7" s="23" t="e">
        <v>#REF!</v>
      </c>
      <c r="H7" s="23" t="e">
        <f>#REF!&amp;"NO"</f>
        <v>#REF!</v>
      </c>
      <c r="I7" s="23" t="e">
        <v>#REF!</v>
      </c>
      <c r="J7" s="88" t="s">
        <v>62</v>
      </c>
      <c r="K7" s="87" t="s">
        <v>63</v>
      </c>
      <c r="L7" s="87" t="s">
        <v>64</v>
      </c>
      <c r="M7" s="87" t="s">
        <v>51</v>
      </c>
      <c r="N7" s="1"/>
      <c r="O7" s="1"/>
      <c r="P7" s="102"/>
      <c r="Q7" s="1"/>
      <c r="XFD7"/>
    </row>
    <row r="8" spans="1:17 16384:16384" s="23" customFormat="1" ht="97.95" customHeight="1">
      <c r="B8" s="23" t="s">
        <v>226</v>
      </c>
      <c r="D8" s="23" t="e">
        <f>IF(#REF!="",IF(#REF!="",0,1),1)</f>
        <v>#REF!</v>
      </c>
      <c r="F8" s="23" t="e">
        <f>_xlfn.IFNA(#REF!,"NA")</f>
        <v>#REF!</v>
      </c>
      <c r="G8" s="23" t="s">
        <v>220</v>
      </c>
      <c r="H8" s="23" t="e">
        <f>#REF!&amp;"NO"</f>
        <v>#REF!</v>
      </c>
      <c r="I8" s="23" t="s">
        <v>220</v>
      </c>
      <c r="J8" s="88" t="s">
        <v>65</v>
      </c>
      <c r="K8" s="87" t="s">
        <v>66</v>
      </c>
      <c r="L8" s="87" t="s">
        <v>67</v>
      </c>
      <c r="M8" s="87" t="s">
        <v>51</v>
      </c>
      <c r="N8" s="1"/>
      <c r="O8" s="1"/>
      <c r="P8" s="1"/>
      <c r="Q8" s="1"/>
      <c r="XFD8"/>
    </row>
    <row r="9" spans="1:17 16384:16384" s="23" customFormat="1" ht="87.6" customHeight="1">
      <c r="C9" s="23" t="s">
        <v>221</v>
      </c>
      <c r="D9" s="23" t="e">
        <f>IF(#REF!="",IF(#REF!="",0,1),1)</f>
        <v>#REF!</v>
      </c>
      <c r="F9" s="23" t="e">
        <f>_xlfn.IFNA(#REF!,"NA")</f>
        <v>#REF!</v>
      </c>
      <c r="G9" s="23" t="s">
        <v>220</v>
      </c>
      <c r="H9" s="23" t="e">
        <f>#REF!&amp;"NO"</f>
        <v>#REF!</v>
      </c>
      <c r="I9" s="23" t="s">
        <v>220</v>
      </c>
      <c r="J9" s="88" t="s">
        <v>68</v>
      </c>
      <c r="K9" s="87" t="s">
        <v>69</v>
      </c>
      <c r="L9" s="87" t="s">
        <v>70</v>
      </c>
      <c r="M9" s="87" t="s">
        <v>51</v>
      </c>
      <c r="N9" s="1"/>
      <c r="O9" s="1"/>
      <c r="P9" s="1"/>
      <c r="Q9" s="1"/>
      <c r="XFD9"/>
    </row>
    <row r="10" spans="1:17 16384:16384" s="23" customFormat="1" ht="90.6" customHeight="1">
      <c r="D10" s="23" t="e">
        <f>IF(#REF!="",IF(#REF!="",0,1),1)</f>
        <v>#REF!</v>
      </c>
      <c r="E10" s="23" t="s">
        <v>227</v>
      </c>
      <c r="F10" s="23" t="e">
        <f>_xlfn.IFNA(#REF!,"NA")</f>
        <v>#REF!</v>
      </c>
      <c r="G10" s="23" t="e">
        <v>#REF!</v>
      </c>
      <c r="H10" s="23" t="e">
        <f>#REF!&amp;"NO"</f>
        <v>#REF!</v>
      </c>
      <c r="I10" s="23" t="e">
        <v>#REF!</v>
      </c>
      <c r="J10" s="88" t="s">
        <v>71</v>
      </c>
      <c r="K10" s="87" t="s">
        <v>72</v>
      </c>
      <c r="L10" s="87" t="s">
        <v>73</v>
      </c>
      <c r="M10" s="87" t="s">
        <v>51</v>
      </c>
      <c r="N10" s="1"/>
      <c r="O10" s="1"/>
      <c r="P10" s="1"/>
      <c r="Q10" s="1"/>
      <c r="XFD10"/>
    </row>
    <row r="11" spans="1:17 16384:16384" s="23" customFormat="1" ht="85.8" customHeight="1">
      <c r="D11" s="23" t="e">
        <f>IF(#REF!="",IF(#REF!="",0,1),1)</f>
        <v>#REF!</v>
      </c>
      <c r="E11" s="23" t="s">
        <v>228</v>
      </c>
      <c r="F11" s="23" t="e">
        <f>_xlfn.IFNA(#REF!,"NA")</f>
        <v>#REF!</v>
      </c>
      <c r="G11" s="23" t="e">
        <v>#REF!</v>
      </c>
      <c r="H11" s="23" t="e">
        <f>#REF!&amp;"NO"</f>
        <v>#REF!</v>
      </c>
      <c r="I11" s="23" t="e">
        <v>#REF!</v>
      </c>
      <c r="J11" s="88" t="s">
        <v>74</v>
      </c>
      <c r="K11" s="87" t="s">
        <v>75</v>
      </c>
      <c r="L11" s="87" t="s">
        <v>76</v>
      </c>
      <c r="M11" s="87" t="s">
        <v>61</v>
      </c>
      <c r="N11" s="1"/>
      <c r="O11" s="1"/>
      <c r="P11" s="1"/>
      <c r="Q11" s="1"/>
      <c r="XFD11"/>
    </row>
    <row r="12" spans="1:17 16384:16384" s="23" customFormat="1" ht="88.2" customHeight="1">
      <c r="B12" s="23" t="s">
        <v>229</v>
      </c>
      <c r="D12" s="23" t="e">
        <f>IF(#REF!="",IF(#REF!="",0,1),1)</f>
        <v>#REF!</v>
      </c>
      <c r="F12" s="23" t="e">
        <f>_xlfn.IFNA(#REF!,"NA")</f>
        <v>#REF!</v>
      </c>
      <c r="G12" s="23" t="s">
        <v>220</v>
      </c>
      <c r="H12" s="23" t="e">
        <f>#REF!&amp;"NO"</f>
        <v>#REF!</v>
      </c>
      <c r="I12" s="23" t="s">
        <v>220</v>
      </c>
      <c r="J12" s="88" t="s">
        <v>77</v>
      </c>
      <c r="K12" s="87" t="s">
        <v>78</v>
      </c>
      <c r="L12" s="87" t="s">
        <v>79</v>
      </c>
      <c r="M12" s="87" t="s">
        <v>51</v>
      </c>
      <c r="N12" s="1"/>
      <c r="O12" s="1"/>
      <c r="P12" s="1"/>
      <c r="Q12" s="1"/>
      <c r="XFD12"/>
    </row>
    <row r="13" spans="1:17 16384:16384" s="23" customFormat="1" ht="16.95" customHeight="1">
      <c r="C13" s="23" t="s">
        <v>221</v>
      </c>
      <c r="D13" s="23" t="e">
        <f>IF(#REF!="",IF(#REF!="",0,1),1)</f>
        <v>#REF!</v>
      </c>
      <c r="F13" s="23" t="e">
        <f>_xlfn.IFNA(#REF!,"NA")</f>
        <v>#REF!</v>
      </c>
      <c r="G13" s="23" t="s">
        <v>220</v>
      </c>
      <c r="H13" s="23" t="e">
        <f>#REF!&amp;"NO"</f>
        <v>#REF!</v>
      </c>
      <c r="I13" s="23" t="s">
        <v>220</v>
      </c>
      <c r="J13" s="96">
        <v>2</v>
      </c>
      <c r="K13" s="126" t="s">
        <v>80</v>
      </c>
      <c r="L13" s="126"/>
      <c r="M13" s="87"/>
      <c r="XFD13"/>
    </row>
    <row r="14" spans="1:17 16384:16384" s="23" customFormat="1" ht="66">
      <c r="D14" s="23" t="e">
        <f>IF(#REF!="",IF(#REF!="",0,1),1)</f>
        <v>#REF!</v>
      </c>
      <c r="E14" s="23" t="s">
        <v>230</v>
      </c>
      <c r="F14" s="23" t="e">
        <f>_xlfn.IFNA(#REF!,"NA")</f>
        <v>#REF!</v>
      </c>
      <c r="G14" s="23" t="e">
        <v>#REF!</v>
      </c>
      <c r="H14" s="23" t="e">
        <f>#REF!&amp;"NO"</f>
        <v>#REF!</v>
      </c>
      <c r="I14" s="23" t="e">
        <v>#REF!</v>
      </c>
      <c r="J14" s="88" t="s">
        <v>81</v>
      </c>
      <c r="K14" s="87" t="s">
        <v>82</v>
      </c>
      <c r="L14" s="87" t="s">
        <v>83</v>
      </c>
      <c r="M14" s="87" t="s">
        <v>51</v>
      </c>
      <c r="N14" s="1"/>
      <c r="O14" s="1"/>
      <c r="P14" s="1"/>
      <c r="Q14" s="1"/>
      <c r="XFD14"/>
    </row>
    <row r="15" spans="1:17 16384:16384" s="23" customFormat="1" ht="113.4" customHeight="1">
      <c r="D15" s="23" t="e">
        <f>IF(#REF!="",IF(#REF!="",0,1),1)</f>
        <v>#REF!</v>
      </c>
      <c r="E15" s="23" t="s">
        <v>231</v>
      </c>
      <c r="F15" s="23" t="e">
        <f>_xlfn.IFNA(#REF!,"NA")</f>
        <v>#REF!</v>
      </c>
      <c r="G15" s="23" t="e">
        <v>#REF!</v>
      </c>
      <c r="H15" s="23" t="e">
        <f>#REF!&amp;"NO"</f>
        <v>#REF!</v>
      </c>
      <c r="I15" s="23" t="e">
        <v>#REF!</v>
      </c>
      <c r="J15" s="88" t="s">
        <v>84</v>
      </c>
      <c r="K15" s="87" t="s">
        <v>85</v>
      </c>
      <c r="L15" s="87" t="s">
        <v>86</v>
      </c>
      <c r="M15" s="87" t="s">
        <v>51</v>
      </c>
      <c r="N15" s="1"/>
      <c r="O15" s="1"/>
      <c r="P15" s="1"/>
      <c r="Q15" s="1"/>
      <c r="XFD15"/>
    </row>
    <row r="16" spans="1:17 16384:16384" s="23" customFormat="1" ht="213.6" customHeight="1">
      <c r="D16" s="23" t="e">
        <f>IF(#REF!="",IF(#REF!="",0,1),1)</f>
        <v>#REF!</v>
      </c>
      <c r="E16" s="23" t="s">
        <v>232</v>
      </c>
      <c r="F16" s="23" t="e">
        <f>_xlfn.IFNA(#REF!,"NA")</f>
        <v>#REF!</v>
      </c>
      <c r="G16" s="23" t="e">
        <v>#REF!</v>
      </c>
      <c r="H16" s="23" t="e">
        <f>#REF!&amp;"NO"</f>
        <v>#REF!</v>
      </c>
      <c r="I16" s="23" t="e">
        <v>#REF!</v>
      </c>
      <c r="J16" s="88" t="s">
        <v>87</v>
      </c>
      <c r="K16" s="87" t="s">
        <v>88</v>
      </c>
      <c r="L16" s="87" t="s">
        <v>89</v>
      </c>
      <c r="M16" s="87" t="s">
        <v>61</v>
      </c>
      <c r="N16" s="1"/>
      <c r="O16" s="1"/>
      <c r="P16" s="1"/>
      <c r="Q16" s="1"/>
      <c r="XFD16"/>
    </row>
    <row r="17" spans="2:17 16384:16384" s="23" customFormat="1" ht="126.6" customHeight="1">
      <c r="D17" s="23" t="e">
        <f>IF(#REF!="",IF(#REF!="",0,1),1)</f>
        <v>#REF!</v>
      </c>
      <c r="E17" s="23" t="s">
        <v>233</v>
      </c>
      <c r="F17" s="23" t="e">
        <f>_xlfn.IFNA(#REF!,"NA")</f>
        <v>#REF!</v>
      </c>
      <c r="G17" s="23" t="e">
        <v>#REF!</v>
      </c>
      <c r="H17" s="23" t="e">
        <f>#REF!&amp;"NO"</f>
        <v>#REF!</v>
      </c>
      <c r="I17" s="23" t="e">
        <v>#REF!</v>
      </c>
      <c r="J17" s="88" t="s">
        <v>90</v>
      </c>
      <c r="K17" s="87" t="s">
        <v>91</v>
      </c>
      <c r="L17" s="87" t="s">
        <v>92</v>
      </c>
      <c r="M17" s="87" t="s">
        <v>51</v>
      </c>
      <c r="N17" s="1"/>
      <c r="O17" s="1"/>
      <c r="P17" s="1"/>
      <c r="Q17" s="1"/>
      <c r="XFD17"/>
    </row>
    <row r="18" spans="2:17 16384:16384" s="23" customFormat="1" ht="94.95" customHeight="1">
      <c r="B18" s="23" t="s">
        <v>234</v>
      </c>
      <c r="D18" s="23" t="e">
        <f>IF(#REF!="",IF(#REF!="",0,1),1)</f>
        <v>#REF!</v>
      </c>
      <c r="F18" s="23" t="e">
        <f>_xlfn.IFNA(#REF!,"NA")</f>
        <v>#REF!</v>
      </c>
      <c r="G18" s="23" t="s">
        <v>220</v>
      </c>
      <c r="H18" s="23" t="e">
        <f>#REF!&amp;"NO"</f>
        <v>#REF!</v>
      </c>
      <c r="I18" s="23" t="s">
        <v>220</v>
      </c>
      <c r="J18" s="88" t="s">
        <v>93</v>
      </c>
      <c r="K18" s="87" t="s">
        <v>94</v>
      </c>
      <c r="L18" s="87" t="s">
        <v>95</v>
      </c>
      <c r="M18" s="87" t="s">
        <v>51</v>
      </c>
      <c r="N18" s="1"/>
      <c r="O18" s="1"/>
      <c r="P18" s="1"/>
      <c r="Q18" s="1"/>
      <c r="XFD18"/>
    </row>
    <row r="19" spans="2:17 16384:16384" s="23" customFormat="1" ht="118.2" customHeight="1">
      <c r="C19" s="23" t="s">
        <v>221</v>
      </c>
      <c r="D19" s="23" t="e">
        <f>IF(#REF!="",IF(#REF!="",0,1),1)</f>
        <v>#REF!</v>
      </c>
      <c r="F19" s="23" t="e">
        <f>_xlfn.IFNA(#REF!,"NA")</f>
        <v>#REF!</v>
      </c>
      <c r="G19" s="23" t="s">
        <v>220</v>
      </c>
      <c r="H19" s="23" t="e">
        <f>#REF!&amp;"NO"</f>
        <v>#REF!</v>
      </c>
      <c r="I19" s="23" t="s">
        <v>220</v>
      </c>
      <c r="J19" s="88" t="s">
        <v>96</v>
      </c>
      <c r="K19" s="87" t="s">
        <v>97</v>
      </c>
      <c r="L19" s="87" t="s">
        <v>98</v>
      </c>
      <c r="M19" s="87" t="s">
        <v>51</v>
      </c>
      <c r="N19" s="1"/>
      <c r="O19" s="1"/>
      <c r="P19" s="1"/>
      <c r="Q19" s="1"/>
      <c r="XFD19"/>
    </row>
    <row r="20" spans="2:17 16384:16384" s="23" customFormat="1" ht="16.95" customHeight="1">
      <c r="D20" s="23" t="e">
        <f>IF(#REF!="",IF(#REF!="",0,1),1)</f>
        <v>#REF!</v>
      </c>
      <c r="E20" s="23" t="s">
        <v>235</v>
      </c>
      <c r="F20" s="23" t="e">
        <f>_xlfn.IFNA(#REF!,"NA")</f>
        <v>#REF!</v>
      </c>
      <c r="G20" s="23" t="e">
        <v>#REF!</v>
      </c>
      <c r="H20" s="23" t="e">
        <f>#REF!&amp;"NO"</f>
        <v>#REF!</v>
      </c>
      <c r="I20" s="23" t="e">
        <v>#REF!</v>
      </c>
      <c r="J20" s="96">
        <v>3</v>
      </c>
      <c r="K20" s="126" t="s">
        <v>99</v>
      </c>
      <c r="L20" s="126"/>
      <c r="M20" s="87"/>
      <c r="XFD20"/>
    </row>
    <row r="21" spans="2:17 16384:16384" s="23" customFormat="1" ht="194.4" customHeight="1">
      <c r="B21" s="23" t="s">
        <v>236</v>
      </c>
      <c r="D21" s="23" t="e">
        <f>IF(#REF!="",IF(#REF!="",0,1),1)</f>
        <v>#REF!</v>
      </c>
      <c r="F21" s="23" t="e">
        <f>_xlfn.IFNA(#REF!,"NA")</f>
        <v>#REF!</v>
      </c>
      <c r="G21" s="23" t="s">
        <v>220</v>
      </c>
      <c r="H21" s="23" t="e">
        <f>#REF!&amp;"NO"</f>
        <v>#REF!</v>
      </c>
      <c r="I21" s="23" t="s">
        <v>220</v>
      </c>
      <c r="J21" s="88" t="s">
        <v>100</v>
      </c>
      <c r="K21" s="87" t="s">
        <v>101</v>
      </c>
      <c r="L21" s="87" t="s">
        <v>102</v>
      </c>
      <c r="M21" s="87" t="s">
        <v>51</v>
      </c>
      <c r="N21" s="1"/>
      <c r="O21" s="1"/>
      <c r="P21" s="1"/>
      <c r="Q21" s="1"/>
      <c r="XFD21"/>
    </row>
    <row r="22" spans="2:17 16384:16384" s="23" customFormat="1" ht="151.94999999999999" customHeight="1">
      <c r="C22" s="23" t="s">
        <v>221</v>
      </c>
      <c r="D22" s="23" t="e">
        <f>IF(#REF!="",IF(#REF!="",0,1),1)</f>
        <v>#REF!</v>
      </c>
      <c r="F22" s="23" t="e">
        <f>_xlfn.IFNA(#REF!,"NA")</f>
        <v>#REF!</v>
      </c>
      <c r="G22" s="23" t="s">
        <v>220</v>
      </c>
      <c r="H22" s="23" t="e">
        <f>#REF!&amp;"NO"</f>
        <v>#REF!</v>
      </c>
      <c r="I22" s="23" t="s">
        <v>220</v>
      </c>
      <c r="J22" s="88" t="s">
        <v>103</v>
      </c>
      <c r="K22" s="87" t="s">
        <v>104</v>
      </c>
      <c r="L22" s="87" t="s">
        <v>105</v>
      </c>
      <c r="M22" s="87" t="s">
        <v>61</v>
      </c>
      <c r="N22" s="1"/>
      <c r="O22" s="1"/>
      <c r="P22" s="1"/>
      <c r="Q22" s="1"/>
      <c r="XFD22"/>
    </row>
    <row r="23" spans="2:17 16384:16384" s="23" customFormat="1" ht="61.2" customHeight="1">
      <c r="D23" s="23" t="e">
        <f>IF(#REF!="",IF(#REF!="",0,1),1)</f>
        <v>#REF!</v>
      </c>
      <c r="E23" s="23" t="s">
        <v>237</v>
      </c>
      <c r="F23" s="23" t="e">
        <f>_xlfn.IFNA(#REF!,"NA")</f>
        <v>#REF!</v>
      </c>
      <c r="G23" s="23" t="e">
        <v>#REF!</v>
      </c>
      <c r="H23" s="23" t="e">
        <f>#REF!&amp;"NO"</f>
        <v>#REF!</v>
      </c>
      <c r="I23" s="23" t="e">
        <v>#REF!</v>
      </c>
      <c r="J23" s="88" t="s">
        <v>106</v>
      </c>
      <c r="K23" s="87" t="s">
        <v>107</v>
      </c>
      <c r="L23" s="87" t="s">
        <v>108</v>
      </c>
      <c r="M23" s="87" t="s">
        <v>61</v>
      </c>
      <c r="N23" s="1"/>
      <c r="O23" s="1"/>
      <c r="P23" s="1"/>
      <c r="Q23" s="1"/>
      <c r="XFD23"/>
    </row>
    <row r="24" spans="2:17 16384:16384" s="23" customFormat="1" ht="76.95" customHeight="1">
      <c r="D24" s="23" t="e">
        <f>IF(#REF!="",IF(#REF!="",0,1),1)</f>
        <v>#REF!</v>
      </c>
      <c r="E24" s="23" t="s">
        <v>238</v>
      </c>
      <c r="F24" s="23" t="e">
        <f>_xlfn.IFNA(#REF!,"NA")</f>
        <v>#REF!</v>
      </c>
      <c r="G24" s="23" t="e">
        <v>#REF!</v>
      </c>
      <c r="H24" s="23" t="e">
        <f>#REF!&amp;"NO"</f>
        <v>#REF!</v>
      </c>
      <c r="I24" s="23" t="e">
        <v>#REF!</v>
      </c>
      <c r="J24" s="88" t="s">
        <v>109</v>
      </c>
      <c r="K24" s="87" t="s">
        <v>110</v>
      </c>
      <c r="L24" s="87" t="s">
        <v>111</v>
      </c>
      <c r="M24" s="87" t="s">
        <v>51</v>
      </c>
      <c r="N24" s="1"/>
      <c r="O24" s="1"/>
      <c r="P24" s="1"/>
      <c r="Q24" s="1"/>
      <c r="XFD24"/>
    </row>
    <row r="25" spans="2:17 16384:16384" s="23" customFormat="1" ht="162" customHeight="1">
      <c r="B25" s="23" t="s">
        <v>239</v>
      </c>
      <c r="D25" s="23" t="e">
        <f>IF(#REF!="",IF(#REF!="",0,1),1)</f>
        <v>#REF!</v>
      </c>
      <c r="F25" s="23" t="e">
        <f>_xlfn.IFNA(#REF!,"NA")</f>
        <v>#REF!</v>
      </c>
      <c r="G25" s="23" t="s">
        <v>220</v>
      </c>
      <c r="H25" s="23" t="e">
        <f>#REF!&amp;"NO"</f>
        <v>#REF!</v>
      </c>
      <c r="I25" s="23" t="s">
        <v>220</v>
      </c>
      <c r="J25" s="88" t="s">
        <v>112</v>
      </c>
      <c r="K25" s="87" t="s">
        <v>113</v>
      </c>
      <c r="L25" s="87" t="s">
        <v>114</v>
      </c>
      <c r="M25" s="87" t="s">
        <v>51</v>
      </c>
      <c r="N25" s="1"/>
      <c r="O25" s="1"/>
      <c r="P25" s="1"/>
      <c r="Q25" s="1"/>
      <c r="XFD25"/>
    </row>
    <row r="26" spans="2:17 16384:16384" s="23" customFormat="1" ht="112.95" customHeight="1">
      <c r="C26" s="23" t="s">
        <v>221</v>
      </c>
      <c r="D26" s="23" t="e">
        <f>IF(#REF!="",IF(#REF!="",0,1),1)</f>
        <v>#REF!</v>
      </c>
      <c r="F26" s="23" t="e">
        <f>_xlfn.IFNA(#REF!,"NA")</f>
        <v>#REF!</v>
      </c>
      <c r="G26" s="23" t="s">
        <v>220</v>
      </c>
      <c r="H26" s="23" t="e">
        <f>#REF!&amp;"NO"</f>
        <v>#REF!</v>
      </c>
      <c r="I26" s="23" t="s">
        <v>220</v>
      </c>
      <c r="J26" s="88" t="s">
        <v>115</v>
      </c>
      <c r="K26" s="87" t="s">
        <v>116</v>
      </c>
      <c r="L26" s="87" t="s">
        <v>117</v>
      </c>
      <c r="M26" s="87" t="s">
        <v>61</v>
      </c>
      <c r="N26" s="1"/>
      <c r="O26" s="1"/>
      <c r="P26" s="1"/>
      <c r="Q26" s="1"/>
      <c r="XFD26"/>
    </row>
    <row r="27" spans="2:17 16384:16384" s="23" customFormat="1" ht="126" customHeight="1">
      <c r="D27" s="23" t="e">
        <f>IF(#REF!="",IF(#REF!="",0,1),1)</f>
        <v>#REF!</v>
      </c>
      <c r="E27" s="23" t="s">
        <v>240</v>
      </c>
      <c r="F27" s="23" t="e">
        <f>_xlfn.IFNA(#REF!,"NA")</f>
        <v>#REF!</v>
      </c>
      <c r="G27" s="23" t="e">
        <v>#REF!</v>
      </c>
      <c r="H27" s="23" t="e">
        <f>#REF!&amp;"NO"</f>
        <v>#REF!</v>
      </c>
      <c r="I27" s="23" t="e">
        <v>#REF!</v>
      </c>
      <c r="J27" s="88" t="s">
        <v>118</v>
      </c>
      <c r="K27" s="87" t="s">
        <v>119</v>
      </c>
      <c r="L27" s="87" t="s">
        <v>120</v>
      </c>
      <c r="M27" s="87" t="s">
        <v>61</v>
      </c>
      <c r="N27" s="1"/>
      <c r="O27" s="1"/>
      <c r="P27" s="1"/>
      <c r="Q27" s="1"/>
      <c r="XFD27"/>
    </row>
    <row r="28" spans="2:17 16384:16384" s="23" customFormat="1" ht="72" customHeight="1">
      <c r="B28" s="23" t="s">
        <v>241</v>
      </c>
      <c r="D28" s="23" t="e">
        <f>IF(#REF!="",IF(#REF!="",0,1),1)</f>
        <v>#REF!</v>
      </c>
      <c r="F28" s="23" t="e">
        <f>_xlfn.IFNA(#REF!,"NA")</f>
        <v>#REF!</v>
      </c>
      <c r="G28" s="23" t="s">
        <v>220</v>
      </c>
      <c r="H28" s="23" t="e">
        <f>#REF!&amp;"NO"</f>
        <v>#REF!</v>
      </c>
      <c r="I28" s="23" t="s">
        <v>220</v>
      </c>
      <c r="J28" s="88" t="s">
        <v>121</v>
      </c>
      <c r="K28" s="87" t="s">
        <v>122</v>
      </c>
      <c r="L28" s="87" t="s">
        <v>123</v>
      </c>
      <c r="M28" s="87" t="s">
        <v>61</v>
      </c>
      <c r="N28" s="1"/>
      <c r="O28" s="1"/>
      <c r="P28" s="1"/>
      <c r="Q28" s="1"/>
      <c r="XFD28"/>
    </row>
    <row r="29" spans="2:17 16384:16384" s="23" customFormat="1" ht="103.95" customHeight="1">
      <c r="C29" s="23" t="s">
        <v>221</v>
      </c>
      <c r="D29" s="23" t="e">
        <f>IF(#REF!="",IF(#REF!="",0,1),1)</f>
        <v>#REF!</v>
      </c>
      <c r="F29" s="23" t="e">
        <f>_xlfn.IFNA(#REF!,"NA")</f>
        <v>#REF!</v>
      </c>
      <c r="G29" s="23" t="s">
        <v>220</v>
      </c>
      <c r="H29" s="23" t="e">
        <f>#REF!&amp;"NO"</f>
        <v>#REF!</v>
      </c>
      <c r="I29" s="23" t="s">
        <v>220</v>
      </c>
      <c r="J29" s="88" t="s">
        <v>124</v>
      </c>
      <c r="K29" s="87" t="s">
        <v>125</v>
      </c>
      <c r="L29" s="87" t="s">
        <v>126</v>
      </c>
      <c r="M29" s="87" t="s">
        <v>51</v>
      </c>
      <c r="N29" s="1"/>
      <c r="O29" s="1"/>
      <c r="P29" s="1"/>
      <c r="Q29" s="1"/>
      <c r="XFD29"/>
    </row>
    <row r="30" spans="2:17 16384:16384" s="23" customFormat="1" ht="97.95" customHeight="1">
      <c r="D30" s="23" t="e">
        <f>IF(#REF!="",IF(#REF!="",0,1),1)</f>
        <v>#REF!</v>
      </c>
      <c r="E30" s="23" t="s">
        <v>242</v>
      </c>
      <c r="F30" s="23" t="e">
        <f>_xlfn.IFNA(#REF!,"NA")</f>
        <v>#REF!</v>
      </c>
      <c r="G30" s="23" t="e">
        <v>#REF!</v>
      </c>
      <c r="H30" s="23" t="e">
        <f>#REF!&amp;"NO"</f>
        <v>#REF!</v>
      </c>
      <c r="I30" s="23" t="e">
        <v>#REF!</v>
      </c>
      <c r="J30" s="88" t="s">
        <v>127</v>
      </c>
      <c r="K30" s="87" t="s">
        <v>128</v>
      </c>
      <c r="L30" s="87" t="s">
        <v>129</v>
      </c>
      <c r="M30" s="87" t="s">
        <v>61</v>
      </c>
      <c r="N30" s="1"/>
      <c r="O30" s="1"/>
      <c r="P30" s="1"/>
      <c r="Q30" s="1"/>
      <c r="XFD30"/>
    </row>
    <row r="31" spans="2:17 16384:16384" s="23" customFormat="1" ht="166.95" customHeight="1">
      <c r="D31" s="23" t="e">
        <f>IF(#REF!="",IF(#REF!="",0,1),1)</f>
        <v>#REF!</v>
      </c>
      <c r="E31" s="23" t="s">
        <v>243</v>
      </c>
      <c r="F31" s="23" t="e">
        <f>_xlfn.IFNA(#REF!,"NA")</f>
        <v>#REF!</v>
      </c>
      <c r="G31" s="23" t="e">
        <v>#REF!</v>
      </c>
      <c r="H31" s="23" t="e">
        <f>#REF!&amp;"NO"</f>
        <v>#REF!</v>
      </c>
      <c r="I31" s="23" t="e">
        <v>#REF!</v>
      </c>
      <c r="J31" s="88" t="s">
        <v>130</v>
      </c>
      <c r="K31" s="87" t="s">
        <v>131</v>
      </c>
      <c r="L31" s="87" t="s">
        <v>132</v>
      </c>
      <c r="M31" s="87" t="s">
        <v>61</v>
      </c>
      <c r="N31" s="1"/>
      <c r="O31" s="1"/>
      <c r="P31" s="1"/>
      <c r="Q31" s="1"/>
      <c r="XFD31"/>
    </row>
    <row r="32" spans="2:17 16384:16384" s="23" customFormat="1" ht="165" customHeight="1">
      <c r="D32" s="23" t="e">
        <f>IF(#REF!="",IF(#REF!="",0,1),1)</f>
        <v>#REF!</v>
      </c>
      <c r="E32" s="23" t="s">
        <v>244</v>
      </c>
      <c r="F32" s="23" t="e">
        <f>_xlfn.IFNA(#REF!,"NA")</f>
        <v>#REF!</v>
      </c>
      <c r="G32" s="23" t="e">
        <v>#REF!</v>
      </c>
      <c r="H32" s="23" t="e">
        <f>#REF!&amp;"NO"</f>
        <v>#REF!</v>
      </c>
      <c r="I32" s="23" t="e">
        <v>#REF!</v>
      </c>
      <c r="J32" s="88" t="s">
        <v>133</v>
      </c>
      <c r="K32" s="87" t="s">
        <v>134</v>
      </c>
      <c r="L32" s="87" t="s">
        <v>135</v>
      </c>
      <c r="M32" s="87" t="s">
        <v>61</v>
      </c>
      <c r="N32" s="1"/>
      <c r="O32" s="1"/>
      <c r="P32" s="1"/>
      <c r="Q32" s="1"/>
      <c r="XFD32"/>
    </row>
    <row r="33" spans="2:17 16384:16384" s="23" customFormat="1" ht="97.2" customHeight="1">
      <c r="D33" s="23" t="e">
        <f>IF(#REF!="",IF(#REF!="",0,1),1)</f>
        <v>#REF!</v>
      </c>
      <c r="E33" s="23" t="s">
        <v>245</v>
      </c>
      <c r="F33" s="23" t="e">
        <f>_xlfn.IFNA(#REF!,"NA")</f>
        <v>#REF!</v>
      </c>
      <c r="G33" s="23" t="e">
        <v>#REF!</v>
      </c>
      <c r="H33" s="23" t="e">
        <f>#REF!&amp;"NO"</f>
        <v>#REF!</v>
      </c>
      <c r="I33" s="23" t="e">
        <v>#REF!</v>
      </c>
      <c r="J33" s="88" t="s">
        <v>136</v>
      </c>
      <c r="K33" s="87" t="s">
        <v>137</v>
      </c>
      <c r="L33" s="87" t="s">
        <v>138</v>
      </c>
      <c r="M33" s="87" t="s">
        <v>61</v>
      </c>
      <c r="N33" s="1"/>
      <c r="O33" s="1"/>
      <c r="P33" s="1"/>
      <c r="Q33" s="1"/>
      <c r="XFD33"/>
    </row>
    <row r="34" spans="2:17 16384:16384" s="23" customFormat="1" ht="16.95" customHeight="1">
      <c r="B34" s="23" t="s">
        <v>246</v>
      </c>
      <c r="D34" s="23" t="e">
        <f>IF(#REF!="",IF(#REF!="",0,1),1)</f>
        <v>#REF!</v>
      </c>
      <c r="F34" s="23" t="e">
        <f>_xlfn.IFNA(#REF!,"NA")</f>
        <v>#REF!</v>
      </c>
      <c r="G34" s="23" t="s">
        <v>220</v>
      </c>
      <c r="H34" s="23" t="e">
        <f>#REF!&amp;"NO"</f>
        <v>#REF!</v>
      </c>
      <c r="I34" s="23" t="s">
        <v>220</v>
      </c>
      <c r="J34" s="96">
        <v>4</v>
      </c>
      <c r="K34" s="126" t="s">
        <v>139</v>
      </c>
      <c r="L34" s="126"/>
      <c r="M34" s="87"/>
      <c r="XFD34"/>
    </row>
    <row r="35" spans="2:17 16384:16384" s="23" customFormat="1" ht="16.95" customHeight="1">
      <c r="C35" s="23" t="s">
        <v>221</v>
      </c>
      <c r="D35" s="23" t="e">
        <f>IF(#REF!="",IF(#REF!="",0,1),1)</f>
        <v>#REF!</v>
      </c>
      <c r="F35" s="23" t="e">
        <f>_xlfn.IFNA(#REF!,"NA")</f>
        <v>#REF!</v>
      </c>
      <c r="G35" s="23" t="s">
        <v>220</v>
      </c>
      <c r="H35" s="23" t="e">
        <f>#REF!&amp;"NO"</f>
        <v>#REF!</v>
      </c>
      <c r="I35" s="23" t="s">
        <v>220</v>
      </c>
      <c r="J35" s="96" t="s">
        <v>140</v>
      </c>
      <c r="K35" s="126" t="s">
        <v>141</v>
      </c>
      <c r="L35" s="126"/>
      <c r="M35" s="87"/>
      <c r="XFD35"/>
    </row>
    <row r="36" spans="2:17 16384:16384" s="23" customFormat="1" ht="44.4" customHeight="1">
      <c r="D36" s="23" t="e">
        <f>IF(#REF!="",IF(#REF!="",0,1),1)</f>
        <v>#REF!</v>
      </c>
      <c r="E36" s="23" t="s">
        <v>247</v>
      </c>
      <c r="F36" s="23" t="e">
        <f>_xlfn.IFNA(#REF!,"NA")</f>
        <v>#REF!</v>
      </c>
      <c r="G36" s="23" t="e">
        <v>#REF!</v>
      </c>
      <c r="H36" s="23" t="e">
        <f>#REF!&amp;"NO"</f>
        <v>#REF!</v>
      </c>
      <c r="I36" s="23" t="e">
        <v>#REF!</v>
      </c>
      <c r="J36" s="88" t="s">
        <v>142</v>
      </c>
      <c r="K36" s="87" t="s">
        <v>143</v>
      </c>
      <c r="L36" s="87" t="s">
        <v>144</v>
      </c>
      <c r="M36" s="87" t="s">
        <v>61</v>
      </c>
      <c r="N36" s="1"/>
      <c r="O36" s="1"/>
      <c r="P36" s="1"/>
      <c r="Q36" s="1"/>
      <c r="XFD36"/>
    </row>
    <row r="37" spans="2:17 16384:16384" s="23" customFormat="1" ht="66">
      <c r="D37" s="23" t="e">
        <f>IF(#REF!="",IF(#REF!="",0,1),1)</f>
        <v>#REF!</v>
      </c>
      <c r="E37" s="23" t="s">
        <v>248</v>
      </c>
      <c r="F37" s="23" t="e">
        <f>_xlfn.IFNA(#REF!,"NA")</f>
        <v>#REF!</v>
      </c>
      <c r="G37" s="23" t="e">
        <v>#REF!</v>
      </c>
      <c r="H37" s="23" t="e">
        <f>#REF!&amp;"NO"</f>
        <v>#REF!</v>
      </c>
      <c r="I37" s="23" t="e">
        <v>#REF!</v>
      </c>
      <c r="J37" s="88" t="s">
        <v>145</v>
      </c>
      <c r="K37" s="87" t="s">
        <v>146</v>
      </c>
      <c r="L37" s="87" t="s">
        <v>147</v>
      </c>
      <c r="M37" s="87" t="s">
        <v>61</v>
      </c>
      <c r="N37" s="1"/>
      <c r="O37" s="1"/>
      <c r="P37" s="1"/>
      <c r="Q37" s="1"/>
      <c r="XFD37"/>
    </row>
    <row r="38" spans="2:17 16384:16384" s="23" customFormat="1" ht="16.95" customHeight="1">
      <c r="B38" s="23" t="s">
        <v>249</v>
      </c>
      <c r="D38" s="23" t="e">
        <f>IF(#REF!="",IF(#REF!="",0,1),1)</f>
        <v>#REF!</v>
      </c>
      <c r="F38" s="23" t="e">
        <f>_xlfn.IFNA(#REF!,"NA")</f>
        <v>#REF!</v>
      </c>
      <c r="G38" s="23" t="s">
        <v>220</v>
      </c>
      <c r="H38" s="23" t="e">
        <f>#REF!&amp;"NO"</f>
        <v>#REF!</v>
      </c>
      <c r="I38" s="23" t="s">
        <v>220</v>
      </c>
      <c r="J38" s="96" t="s">
        <v>148</v>
      </c>
      <c r="K38" s="126" t="s">
        <v>149</v>
      </c>
      <c r="L38" s="126"/>
      <c r="M38" s="87"/>
      <c r="XFD38"/>
    </row>
    <row r="39" spans="2:17 16384:16384" s="23" customFormat="1" ht="90.6" customHeight="1">
      <c r="C39" s="23" t="s">
        <v>221</v>
      </c>
      <c r="D39" s="23" t="e">
        <f>IF(#REF!="",IF(#REF!="",0,1),1)</f>
        <v>#REF!</v>
      </c>
      <c r="F39" s="23" t="e">
        <f>_xlfn.IFNA(#REF!,"NA")</f>
        <v>#REF!</v>
      </c>
      <c r="G39" s="23" t="s">
        <v>220</v>
      </c>
      <c r="H39" s="23" t="e">
        <f>#REF!&amp;"NO"</f>
        <v>#REF!</v>
      </c>
      <c r="I39" s="23" t="s">
        <v>220</v>
      </c>
      <c r="J39" s="88" t="s">
        <v>150</v>
      </c>
      <c r="K39" s="87" t="s">
        <v>151</v>
      </c>
      <c r="L39" s="87" t="s">
        <v>152</v>
      </c>
      <c r="M39" s="87" t="s">
        <v>51</v>
      </c>
      <c r="N39" s="1"/>
      <c r="O39" s="1"/>
      <c r="P39" s="1"/>
      <c r="Q39" s="1"/>
      <c r="XFD39"/>
    </row>
    <row r="40" spans="2:17 16384:16384" s="23" customFormat="1" ht="143.4" customHeight="1">
      <c r="D40" s="23" t="e">
        <f>IF(#REF!="",IF(#REF!="",0,1),1)</f>
        <v>#REF!</v>
      </c>
      <c r="E40" s="23" t="s">
        <v>250</v>
      </c>
      <c r="F40" s="23" t="e">
        <f>_xlfn.IFNA(#REF!,"NA")</f>
        <v>#REF!</v>
      </c>
      <c r="G40" s="23" t="e">
        <v>#REF!</v>
      </c>
      <c r="H40" s="23" t="e">
        <f>#REF!&amp;"NO"</f>
        <v>#REF!</v>
      </c>
      <c r="I40" s="23" t="e">
        <v>#REF!</v>
      </c>
      <c r="J40" s="88" t="s">
        <v>153</v>
      </c>
      <c r="K40" s="87" t="s">
        <v>154</v>
      </c>
      <c r="L40" s="87" t="s">
        <v>155</v>
      </c>
      <c r="M40" s="87" t="s">
        <v>51</v>
      </c>
      <c r="N40" s="1"/>
      <c r="O40" s="1"/>
      <c r="P40" s="1"/>
      <c r="Q40" s="1"/>
      <c r="XFD40"/>
    </row>
    <row r="41" spans="2:17 16384:16384" s="23" customFormat="1" ht="52.8">
      <c r="B41" s="23" t="s">
        <v>251</v>
      </c>
      <c r="D41" s="23" t="e">
        <f>IF(#REF!="",IF(#REF!="",0,1),1)</f>
        <v>#REF!</v>
      </c>
      <c r="F41" s="23" t="e">
        <f>_xlfn.IFNA(#REF!,"NA")</f>
        <v>#REF!</v>
      </c>
      <c r="G41" s="23" t="s">
        <v>220</v>
      </c>
      <c r="H41" s="23" t="e">
        <f>#REF!&amp;"NO"</f>
        <v>#REF!</v>
      </c>
      <c r="I41" s="23" t="s">
        <v>220</v>
      </c>
      <c r="J41" s="88" t="s">
        <v>156</v>
      </c>
      <c r="K41" s="87" t="s">
        <v>157</v>
      </c>
      <c r="L41" s="87" t="s">
        <v>158</v>
      </c>
      <c r="M41" s="87" t="s">
        <v>51</v>
      </c>
      <c r="N41" s="1"/>
      <c r="O41" s="1"/>
      <c r="P41" s="1"/>
      <c r="Q41" s="1"/>
      <c r="XFD41"/>
    </row>
    <row r="42" spans="2:17 16384:16384" s="23" customFormat="1" ht="16.95" customHeight="1">
      <c r="C42" s="23" t="s">
        <v>221</v>
      </c>
      <c r="D42" s="23" t="e">
        <f>IF(#REF!="",IF(#REF!="",0,1),1)</f>
        <v>#REF!</v>
      </c>
      <c r="F42" s="23" t="e">
        <f>_xlfn.IFNA(#REF!,"NA")</f>
        <v>#REF!</v>
      </c>
      <c r="G42" s="23" t="s">
        <v>220</v>
      </c>
      <c r="H42" s="23" t="e">
        <f>#REF!&amp;"NO"</f>
        <v>#REF!</v>
      </c>
      <c r="I42" s="23" t="s">
        <v>220</v>
      </c>
      <c r="J42" s="96" t="s">
        <v>159</v>
      </c>
      <c r="K42" s="126" t="s">
        <v>160</v>
      </c>
      <c r="L42" s="126"/>
      <c r="M42" s="87"/>
      <c r="XFD42"/>
    </row>
    <row r="43" spans="2:17 16384:16384" s="23" customFormat="1" ht="79.2">
      <c r="D43" s="23" t="e">
        <f>IF(#REF!="",IF(#REF!="",0,1),1)</f>
        <v>#REF!</v>
      </c>
      <c r="E43" s="23" t="s">
        <v>252</v>
      </c>
      <c r="F43" s="23" t="e">
        <f>_xlfn.IFNA(#REF!,"NA")</f>
        <v>#REF!</v>
      </c>
      <c r="G43" s="23" t="e">
        <v>#REF!</v>
      </c>
      <c r="H43" s="23" t="e">
        <f>#REF!&amp;"NO"</f>
        <v>#REF!</v>
      </c>
      <c r="I43" s="23" t="e">
        <v>#REF!</v>
      </c>
      <c r="J43" s="88" t="s">
        <v>161</v>
      </c>
      <c r="K43" s="87" t="s">
        <v>162</v>
      </c>
      <c r="L43" s="87" t="s">
        <v>163</v>
      </c>
      <c r="M43" s="87" t="s">
        <v>61</v>
      </c>
      <c r="N43" s="1"/>
      <c r="O43" s="1"/>
      <c r="P43" s="1"/>
      <c r="Q43" s="1"/>
      <c r="XFD43"/>
    </row>
    <row r="44" spans="2:17 16384:16384" s="23" customFormat="1" ht="16.95" customHeight="1">
      <c r="D44" s="23" t="e">
        <f>IF(#REF!="",IF(#REF!="",0,1),1)</f>
        <v>#REF!</v>
      </c>
      <c r="E44" s="23" t="s">
        <v>253</v>
      </c>
      <c r="F44" s="23" t="e">
        <f>_xlfn.IFNA(#REF!,"NA")</f>
        <v>#REF!</v>
      </c>
      <c r="G44" s="23" t="e">
        <v>#REF!</v>
      </c>
      <c r="H44" s="23" t="e">
        <f>#REF!&amp;"NO"</f>
        <v>#REF!</v>
      </c>
      <c r="I44" s="23" t="e">
        <v>#REF!</v>
      </c>
      <c r="J44" s="96" t="s">
        <v>164</v>
      </c>
      <c r="K44" s="126" t="s">
        <v>165</v>
      </c>
      <c r="L44" s="126"/>
      <c r="M44" s="87"/>
      <c r="XFD44"/>
    </row>
    <row r="45" spans="2:17 16384:16384" s="23" customFormat="1" ht="92.4">
      <c r="B45" s="23" t="s">
        <v>254</v>
      </c>
      <c r="D45" s="23" t="e">
        <f>IF(#REF!="",IF(#REF!="",0,1),1)</f>
        <v>#REF!</v>
      </c>
      <c r="F45" s="23" t="e">
        <f>_xlfn.IFNA(#REF!,"NA")</f>
        <v>#REF!</v>
      </c>
      <c r="G45" s="23" t="s">
        <v>220</v>
      </c>
      <c r="H45" s="23" t="e">
        <f>#REF!&amp;"NO"</f>
        <v>#REF!</v>
      </c>
      <c r="I45" s="23" t="s">
        <v>220</v>
      </c>
      <c r="J45" s="88" t="s">
        <v>166</v>
      </c>
      <c r="K45" s="87" t="s">
        <v>167</v>
      </c>
      <c r="L45" s="87" t="s">
        <v>168</v>
      </c>
      <c r="M45" s="87" t="s">
        <v>51</v>
      </c>
      <c r="N45" s="1"/>
      <c r="O45" s="1"/>
      <c r="P45" s="1"/>
      <c r="Q45" s="1"/>
      <c r="XFD45"/>
    </row>
    <row r="46" spans="2:17 16384:16384" s="23" customFormat="1" ht="16.95" customHeight="1">
      <c r="C46" s="23" t="s">
        <v>221</v>
      </c>
      <c r="D46" s="23" t="e">
        <f>IF(#REF!="",IF(#REF!="",0,1),1)</f>
        <v>#REF!</v>
      </c>
      <c r="F46" s="23" t="e">
        <f>_xlfn.IFNA(#REF!,"NA")</f>
        <v>#REF!</v>
      </c>
      <c r="G46" s="23" t="s">
        <v>220</v>
      </c>
      <c r="H46" s="23" t="e">
        <f>#REF!&amp;"NO"</f>
        <v>#REF!</v>
      </c>
      <c r="I46" s="23" t="s">
        <v>220</v>
      </c>
      <c r="J46" s="96" t="s">
        <v>169</v>
      </c>
      <c r="K46" s="126" t="s">
        <v>170</v>
      </c>
      <c r="L46" s="126"/>
      <c r="M46" s="87"/>
      <c r="XFD46"/>
    </row>
    <row r="47" spans="2:17 16384:16384" s="23" customFormat="1" ht="119.4" customHeight="1">
      <c r="D47" s="23" t="e">
        <f>IF(#REF!="",IF(#REF!="",0,1),1)</f>
        <v>#REF!</v>
      </c>
      <c r="E47" s="23" t="s">
        <v>255</v>
      </c>
      <c r="F47" s="23" t="e">
        <f>_xlfn.IFNA(#REF!,"NA")</f>
        <v>#REF!</v>
      </c>
      <c r="G47" s="23" t="e">
        <v>#REF!</v>
      </c>
      <c r="H47" s="23" t="e">
        <f>#REF!&amp;"NO"</f>
        <v>#REF!</v>
      </c>
      <c r="I47" s="23" t="e">
        <v>#REF!</v>
      </c>
      <c r="J47" s="88" t="s">
        <v>171</v>
      </c>
      <c r="K47" s="87" t="s">
        <v>172</v>
      </c>
      <c r="L47" s="87" t="s">
        <v>173</v>
      </c>
      <c r="M47" s="87" t="s">
        <v>51</v>
      </c>
      <c r="N47" s="1"/>
      <c r="O47" s="1"/>
      <c r="P47" s="1"/>
      <c r="Q47" s="1"/>
      <c r="XFD47"/>
    </row>
    <row r="48" spans="2:17 16384:16384" s="23" customFormat="1" ht="16.95" customHeight="1">
      <c r="B48" s="23" t="s">
        <v>256</v>
      </c>
      <c r="D48" s="23" t="e">
        <f>IF(#REF!="",IF(#REF!="",0,1),1)</f>
        <v>#REF!</v>
      </c>
      <c r="F48" s="23" t="e">
        <f>_xlfn.IFNA(#REF!,"NA")</f>
        <v>#REF!</v>
      </c>
      <c r="G48" s="23" t="s">
        <v>220</v>
      </c>
      <c r="H48" s="23" t="e">
        <f>#REF!&amp;"NO"</f>
        <v>#REF!</v>
      </c>
      <c r="I48" s="23" t="s">
        <v>220</v>
      </c>
      <c r="J48" s="96">
        <v>5</v>
      </c>
      <c r="K48" s="126" t="s">
        <v>174</v>
      </c>
      <c r="L48" s="126"/>
      <c r="M48" s="87"/>
      <c r="XFD48"/>
    </row>
    <row r="49" spans="2:17 16384:16384" s="23" customFormat="1" ht="16.95" customHeight="1">
      <c r="C49" s="23" t="s">
        <v>221</v>
      </c>
      <c r="D49" s="23" t="e">
        <f>IF(#REF!="",IF(#REF!="",0,1),1)</f>
        <v>#REF!</v>
      </c>
      <c r="F49" s="23" t="e">
        <f>_xlfn.IFNA(#REF!,"NA")</f>
        <v>#REF!</v>
      </c>
      <c r="G49" s="23" t="s">
        <v>220</v>
      </c>
      <c r="H49" s="23" t="e">
        <f>#REF!&amp;"NO"</f>
        <v>#REF!</v>
      </c>
      <c r="I49" s="23" t="s">
        <v>220</v>
      </c>
      <c r="J49" s="96" t="s">
        <v>175</v>
      </c>
      <c r="K49" s="126" t="s">
        <v>176</v>
      </c>
      <c r="L49" s="126"/>
      <c r="M49" s="87"/>
      <c r="XFD49"/>
    </row>
    <row r="50" spans="2:17 16384:16384" s="23" customFormat="1" ht="406.8" customHeight="1">
      <c r="D50" s="23" t="e">
        <f>IF(#REF!="",IF(#REF!="",0,1),1)</f>
        <v>#REF!</v>
      </c>
      <c r="E50" s="23" t="s">
        <v>257</v>
      </c>
      <c r="F50" s="23" t="e">
        <f>_xlfn.IFNA(#REF!,"NA")</f>
        <v>#REF!</v>
      </c>
      <c r="G50" s="23" t="e">
        <v>#REF!</v>
      </c>
      <c r="H50" s="23" t="e">
        <f>#REF!&amp;"NO"</f>
        <v>#REF!</v>
      </c>
      <c r="I50" s="23" t="e">
        <v>#REF!</v>
      </c>
      <c r="J50" s="88" t="s">
        <v>177</v>
      </c>
      <c r="K50" s="87" t="s">
        <v>263</v>
      </c>
      <c r="L50" s="87" t="s">
        <v>275</v>
      </c>
      <c r="M50" s="87" t="s">
        <v>51</v>
      </c>
      <c r="N50" s="1"/>
      <c r="O50" s="1"/>
      <c r="P50" s="1"/>
      <c r="Q50" s="1"/>
      <c r="XFD50"/>
    </row>
    <row r="51" spans="2:17 16384:16384" s="23" customFormat="1" ht="16.95" customHeight="1">
      <c r="B51" s="23" t="s">
        <v>258</v>
      </c>
      <c r="D51" s="23" t="e">
        <f>IF(#REF!="",IF(#REF!="",0,1),1)</f>
        <v>#REF!</v>
      </c>
      <c r="F51" s="23" t="e">
        <f>_xlfn.IFNA(#REF!,"NA")</f>
        <v>#REF!</v>
      </c>
      <c r="G51" s="23" t="s">
        <v>220</v>
      </c>
      <c r="H51" s="23" t="e">
        <f>#REF!&amp;"NO"</f>
        <v>#REF!</v>
      </c>
      <c r="I51" s="23" t="s">
        <v>220</v>
      </c>
      <c r="J51" s="96" t="s">
        <v>178</v>
      </c>
      <c r="K51" s="126" t="s">
        <v>179</v>
      </c>
      <c r="L51" s="126"/>
      <c r="M51" s="87"/>
      <c r="XFD51"/>
    </row>
    <row r="52" spans="2:17 16384:16384" s="23" customFormat="1" ht="52.8">
      <c r="C52" s="23" t="s">
        <v>221</v>
      </c>
      <c r="D52" s="23" t="e">
        <f>IF(#REF!="",IF(#REF!="",0,1),1)</f>
        <v>#REF!</v>
      </c>
      <c r="F52" s="23" t="e">
        <f>_xlfn.IFNA(#REF!,"NA")</f>
        <v>#REF!</v>
      </c>
      <c r="G52" s="23" t="s">
        <v>220</v>
      </c>
      <c r="H52" s="23" t="e">
        <f>#REF!&amp;"NO"</f>
        <v>#REF!</v>
      </c>
      <c r="I52" s="23" t="s">
        <v>220</v>
      </c>
      <c r="J52" s="88" t="s">
        <v>180</v>
      </c>
      <c r="K52" s="125" t="s">
        <v>181</v>
      </c>
      <c r="L52" s="125"/>
      <c r="M52" s="87" t="s">
        <v>51</v>
      </c>
      <c r="N52" s="1"/>
      <c r="O52" s="1"/>
      <c r="P52" s="1"/>
      <c r="Q52" s="1"/>
      <c r="XFD52"/>
    </row>
    <row r="53" spans="2:17 16384:16384" s="23" customFormat="1" ht="50.4" customHeight="1">
      <c r="D53" s="23" t="e">
        <f>IF(#REF!="",IF(#REF!="",0,1),1)</f>
        <v>#REF!</v>
      </c>
      <c r="E53" s="23" t="s">
        <v>259</v>
      </c>
      <c r="F53" s="23" t="e">
        <f>_xlfn.IFNA(#REF!,"NA")</f>
        <v>#REF!</v>
      </c>
      <c r="G53" s="23" t="e">
        <v>#REF!</v>
      </c>
      <c r="H53" s="23" t="e">
        <f>#REF!&amp;"NO"</f>
        <v>#REF!</v>
      </c>
      <c r="I53" s="23" t="e">
        <v>#REF!</v>
      </c>
      <c r="J53" s="88" t="s">
        <v>182</v>
      </c>
      <c r="K53" s="125" t="s">
        <v>183</v>
      </c>
      <c r="L53" s="125"/>
      <c r="M53" s="87" t="s">
        <v>51</v>
      </c>
      <c r="N53" s="1"/>
      <c r="O53" s="1"/>
      <c r="P53" s="1"/>
      <c r="Q53" s="1"/>
      <c r="XFD53"/>
    </row>
    <row r="54" spans="2:17 16384:16384" s="23" customFormat="1" ht="90.45" customHeight="1">
      <c r="D54" s="23" t="e">
        <f>IF(#REF!="",IF(#REF!="",0,1),1)</f>
        <v>#REF!</v>
      </c>
      <c r="E54" s="23" t="s">
        <v>260</v>
      </c>
      <c r="F54" s="23" t="e">
        <f>_xlfn.IFNA(#REF!,"NA")</f>
        <v>#REF!</v>
      </c>
      <c r="G54" s="23" t="e">
        <v>#REF!</v>
      </c>
      <c r="H54" s="23" t="e">
        <f>#REF!&amp;"NO"</f>
        <v>#REF!</v>
      </c>
      <c r="I54" s="23" t="e">
        <v>#REF!</v>
      </c>
      <c r="J54" s="88" t="s">
        <v>184</v>
      </c>
      <c r="K54" s="125" t="s">
        <v>185</v>
      </c>
      <c r="L54" s="125"/>
      <c r="M54" s="87" t="s">
        <v>51</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wralJ7bHmf2Ck9j6rv3WQOicOlUJTlOq3VV7+0FJvkbjuBLrwKZCmx2i27sIJs8fPK001FyPM8N+tXkCqwMZow==" saltValue="dI5C0DPX3I2j36H9ADu19g==" spinCount="100000" sheet="1" formatCells="0" formatColumns="0" formatRows="0" insertColumns="0" insertRows="0" insertHyperlinks="0" sort="0" autoFilter="0" pivotTables="0"/>
  <mergeCells count="15">
    <mergeCell ref="K38:L38"/>
    <mergeCell ref="K2:L2"/>
    <mergeCell ref="K13:L13"/>
    <mergeCell ref="K20:L20"/>
    <mergeCell ref="K34:L34"/>
    <mergeCell ref="K35:L35"/>
    <mergeCell ref="K52:L52"/>
    <mergeCell ref="K53:L53"/>
    <mergeCell ref="K54:L54"/>
    <mergeCell ref="K42:L42"/>
    <mergeCell ref="K44:L44"/>
    <mergeCell ref="K46:L46"/>
    <mergeCell ref="K48:L48"/>
    <mergeCell ref="K49:L49"/>
    <mergeCell ref="K51:L51"/>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&amp;L&amp;"Arial,Standard"&amp;8Codice di rif.: Check-list SPRING; v2.0-1_Mag26; versione italiana
&amp;A
Pagina &amp;P di &amp;N&amp;R&amp;"Arial,Standard"&amp;8Agraya GmbH
Spichernstr. 55, 50672 Cologne, Germany 
info@agraya.com | &amp;K00B050www.globalgap.org</oddFooter>
  </headerFooter>
  <rowBreaks count="5" manualBreakCount="5">
    <brk id="12" max="16383" man="1"/>
    <brk id="19" max="16383" man="1"/>
    <brk id="33" max="16383" man="1"/>
    <brk id="43" max="16383" man="1"/>
    <brk id="5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showGridLines="0" view="pageLayout" topLeftCell="A3" zoomScaleNormal="100" workbookViewId="0"/>
  </sheetViews>
  <sheetFormatPr defaultColWidth="0" defaultRowHeight="0" customHeight="1" zeroHeight="1"/>
  <cols>
    <col min="1" max="1" width="3" style="63" customWidth="1"/>
    <col min="2" max="2" width="14.69921875" style="63" customWidth="1"/>
    <col min="3" max="3" width="44.19921875" style="63" customWidth="1"/>
    <col min="4" max="4" width="9.5" style="63" customWidth="1"/>
    <col min="5" max="5" width="7.5" style="63" customWidth="1"/>
    <col min="6" max="6" width="10.69921875" style="63" customWidth="1"/>
    <col min="7" max="7" width="12.19921875" style="63" customWidth="1"/>
    <col min="8" max="8" width="17.59765625" style="63" customWidth="1"/>
    <col min="9" max="9" width="2.19921875" customWidth="1"/>
    <col min="10" max="58" width="10.69921875" style="63" hidden="1"/>
    <col min="59" max="59" width="3.5" style="63" hidden="1"/>
    <col min="60" max="60" width="0.69921875" style="63" hidden="1"/>
    <col min="61" max="16383" width="10.69921875" style="63" hidden="1"/>
    <col min="16384" max="16384" width="0.19921875" style="63" customWidth="1"/>
  </cols>
  <sheetData>
    <row r="1" spans="1:9" s="25" customFormat="1" ht="22.65" customHeight="1">
      <c r="A1" s="93" t="s">
        <v>186</v>
      </c>
      <c r="B1" s="24"/>
      <c r="C1" s="24"/>
      <c r="D1" s="24"/>
      <c r="E1" s="24"/>
      <c r="F1" s="24"/>
      <c r="G1" s="24"/>
      <c r="H1" s="24"/>
      <c r="I1"/>
    </row>
    <row r="2" spans="1:9" s="25" customFormat="1" ht="14.25" customHeight="1">
      <c r="A2" s="182" t="s">
        <v>187</v>
      </c>
      <c r="B2" s="183"/>
      <c r="C2" s="183"/>
      <c r="D2" s="183"/>
      <c r="E2" s="183"/>
      <c r="F2" s="183"/>
      <c r="G2" s="183"/>
      <c r="H2" s="184"/>
      <c r="I2"/>
    </row>
    <row r="3" spans="1:9" s="25" customFormat="1" ht="28.5" customHeight="1">
      <c r="A3" s="206" t="s">
        <v>188</v>
      </c>
      <c r="B3" s="207"/>
      <c r="C3" s="207"/>
      <c r="D3" s="207"/>
      <c r="E3" s="207"/>
      <c r="F3" s="207"/>
      <c r="G3" s="26"/>
      <c r="H3" s="27"/>
      <c r="I3"/>
    </row>
    <row r="4" spans="1:9" s="28" customFormat="1" ht="31.95" customHeight="1">
      <c r="A4" s="189" t="s">
        <v>189</v>
      </c>
      <c r="B4" s="189"/>
      <c r="C4" s="5"/>
      <c r="D4" s="190" t="s">
        <v>190</v>
      </c>
      <c r="E4" s="191"/>
      <c r="F4" s="174"/>
      <c r="G4" s="175"/>
      <c r="H4" s="176"/>
      <c r="I4"/>
    </row>
    <row r="5" spans="1:9" s="28" customFormat="1" ht="26.4" customHeight="1">
      <c r="A5" s="29" t="s">
        <v>191</v>
      </c>
      <c r="B5" s="204" t="s">
        <v>192</v>
      </c>
      <c r="C5" s="205"/>
      <c r="D5" s="205"/>
      <c r="E5" s="205"/>
      <c r="F5" s="205"/>
      <c r="G5" s="205"/>
      <c r="H5" s="30" t="s">
        <v>193</v>
      </c>
      <c r="I5"/>
    </row>
    <row r="6" spans="1:9" s="25" customFormat="1" ht="14.25" customHeight="1">
      <c r="A6" s="31">
        <v>1</v>
      </c>
      <c r="B6" s="202"/>
      <c r="C6" s="203"/>
      <c r="D6" s="203"/>
      <c r="E6" s="203"/>
      <c r="F6" s="203"/>
      <c r="G6" s="203"/>
      <c r="H6" s="4"/>
      <c r="I6"/>
    </row>
    <row r="7" spans="1:9" s="25" customFormat="1" ht="14.25" customHeight="1">
      <c r="A7" s="32">
        <v>2</v>
      </c>
      <c r="B7" s="133"/>
      <c r="C7" s="134"/>
      <c r="D7" s="134"/>
      <c r="E7" s="134"/>
      <c r="F7" s="134"/>
      <c r="G7" s="134"/>
      <c r="H7" s="6"/>
      <c r="I7"/>
    </row>
    <row r="8" spans="1:9" s="25" customFormat="1" ht="14.25" customHeight="1">
      <c r="A8" s="32">
        <v>3</v>
      </c>
      <c r="B8" s="133"/>
      <c r="C8" s="134"/>
      <c r="D8" s="134"/>
      <c r="E8" s="134"/>
      <c r="F8" s="134"/>
      <c r="G8" s="134"/>
      <c r="H8" s="6"/>
      <c r="I8"/>
    </row>
    <row r="9" spans="1:9" s="25" customFormat="1" ht="14.25" customHeight="1">
      <c r="A9" s="32">
        <v>4</v>
      </c>
      <c r="B9" s="133"/>
      <c r="C9" s="134"/>
      <c r="D9" s="134"/>
      <c r="E9" s="134"/>
      <c r="F9" s="134"/>
      <c r="G9" s="134"/>
      <c r="H9" s="6"/>
      <c r="I9"/>
    </row>
    <row r="10" spans="1:9" s="25" customFormat="1" ht="14.25" customHeight="1">
      <c r="A10" s="32">
        <v>5</v>
      </c>
      <c r="B10" s="133"/>
      <c r="C10" s="134"/>
      <c r="D10" s="134"/>
      <c r="E10" s="134"/>
      <c r="F10" s="134"/>
      <c r="G10" s="134"/>
      <c r="H10" s="6"/>
      <c r="I10"/>
    </row>
    <row r="11" spans="1:9" s="25" customFormat="1" ht="14.25" customHeight="1">
      <c r="A11" s="32">
        <v>6</v>
      </c>
      <c r="B11" s="133"/>
      <c r="C11" s="134"/>
      <c r="D11" s="134"/>
      <c r="E11" s="134"/>
      <c r="F11" s="134"/>
      <c r="G11" s="134"/>
      <c r="H11" s="6"/>
      <c r="I11"/>
    </row>
    <row r="12" spans="1:9" s="25" customFormat="1" ht="14.25" customHeight="1">
      <c r="A12" s="65">
        <v>7</v>
      </c>
      <c r="B12" s="177"/>
      <c r="C12" s="178"/>
      <c r="D12" s="178"/>
      <c r="E12" s="178"/>
      <c r="F12" s="178"/>
      <c r="G12" s="178"/>
      <c r="H12" s="7"/>
      <c r="I12"/>
    </row>
    <row r="13" spans="1:9" s="25" customFormat="1" ht="14.25" customHeight="1">
      <c r="A13" s="64">
        <v>8</v>
      </c>
      <c r="B13" s="130"/>
      <c r="C13" s="131"/>
      <c r="D13" s="131"/>
      <c r="E13" s="131"/>
      <c r="F13" s="131"/>
      <c r="G13" s="132"/>
      <c r="H13" s="8"/>
      <c r="I13"/>
    </row>
    <row r="14" spans="1:9" s="25" customFormat="1" ht="14.25" customHeight="1">
      <c r="A14" s="147"/>
      <c r="B14" s="147"/>
      <c r="C14" s="147"/>
      <c r="D14" s="147"/>
      <c r="E14" s="147"/>
      <c r="F14" s="147"/>
      <c r="G14" s="147"/>
      <c r="H14" s="147"/>
      <c r="I14"/>
    </row>
    <row r="15" spans="1:9" s="25" customFormat="1" ht="14.25" customHeight="1">
      <c r="A15" s="33" t="s">
        <v>194</v>
      </c>
      <c r="B15" s="34"/>
      <c r="C15" s="34"/>
      <c r="D15" s="34"/>
      <c r="E15" s="34"/>
      <c r="F15" s="34"/>
      <c r="G15" s="35"/>
      <c r="H15" s="36"/>
      <c r="I15"/>
    </row>
    <row r="16" spans="1:9" s="25" customFormat="1" ht="28.2" customHeight="1">
      <c r="A16" s="185" t="s">
        <v>195</v>
      </c>
      <c r="B16" s="186"/>
      <c r="C16" s="37" t="s">
        <v>196</v>
      </c>
      <c r="D16" s="192" t="s">
        <v>197</v>
      </c>
      <c r="E16" s="193"/>
      <c r="F16" s="38" t="s">
        <v>198</v>
      </c>
      <c r="G16" s="200" t="s">
        <v>199</v>
      </c>
      <c r="H16" s="201"/>
      <c r="I16"/>
    </row>
    <row r="17" spans="1:10" s="25" customFormat="1" ht="28.2" customHeight="1">
      <c r="A17" s="135"/>
      <c r="B17" s="157"/>
      <c r="C17" s="154"/>
      <c r="D17" s="194"/>
      <c r="E17" s="195"/>
      <c r="F17" s="39" t="s">
        <v>200</v>
      </c>
      <c r="G17" s="141"/>
      <c r="H17" s="143"/>
      <c r="I17"/>
    </row>
    <row r="18" spans="1:10" s="25" customFormat="1" ht="28.2" customHeight="1">
      <c r="A18" s="158"/>
      <c r="B18" s="159"/>
      <c r="C18" s="155"/>
      <c r="D18" s="196"/>
      <c r="E18" s="197"/>
      <c r="F18" s="40" t="s">
        <v>201</v>
      </c>
      <c r="G18" s="133"/>
      <c r="H18" s="161"/>
      <c r="I18"/>
    </row>
    <row r="19" spans="1:10" s="43" customFormat="1" ht="28.2" customHeight="1">
      <c r="A19" s="136"/>
      <c r="B19" s="160"/>
      <c r="C19" s="156"/>
      <c r="D19" s="198"/>
      <c r="E19" s="199"/>
      <c r="F19" s="41"/>
      <c r="G19" s="151"/>
      <c r="H19" s="151"/>
      <c r="I19"/>
      <c r="J19" s="42"/>
    </row>
    <row r="20" spans="1:10" s="25" customFormat="1" ht="14.25" customHeight="1">
      <c r="A20" s="44"/>
      <c r="B20" s="44"/>
      <c r="C20" s="44"/>
      <c r="D20" s="45"/>
      <c r="E20" s="45"/>
      <c r="F20"/>
      <c r="G20" s="46"/>
      <c r="H20" s="46"/>
      <c r="I20"/>
    </row>
    <row r="21" spans="1:10" s="25" customFormat="1" ht="3.6" hidden="1" customHeight="1">
      <c r="A21" s="47"/>
      <c r="B21" s="47"/>
      <c r="C21" s="47"/>
      <c r="D21" s="48"/>
      <c r="E21" s="48"/>
      <c r="F21" s="49"/>
      <c r="G21" s="50"/>
      <c r="H21" s="50"/>
      <c r="I21"/>
    </row>
    <row r="22" spans="1:10" s="25" customFormat="1" ht="15.6">
      <c r="A22" s="167" t="s">
        <v>202</v>
      </c>
      <c r="B22" s="168"/>
      <c r="C22" s="169"/>
      <c r="D22" s="208" t="s">
        <v>203</v>
      </c>
      <c r="E22" s="209"/>
      <c r="F22" s="173" t="s">
        <v>204</v>
      </c>
      <c r="G22" s="173"/>
      <c r="H22" s="51" t="s">
        <v>205</v>
      </c>
      <c r="I22"/>
    </row>
    <row r="23" spans="1:10" s="25" customFormat="1" ht="39.6" customHeight="1">
      <c r="A23" s="170"/>
      <c r="B23" s="171"/>
      <c r="C23" s="172"/>
      <c r="D23" s="210"/>
      <c r="E23" s="211"/>
      <c r="F23" s="165"/>
      <c r="G23" s="166"/>
      <c r="H23" s="66"/>
      <c r="I23"/>
    </row>
    <row r="24" spans="1:10" s="25" customFormat="1" ht="14.25" customHeight="1">
      <c r="A24" s="187" t="s">
        <v>195</v>
      </c>
      <c r="B24" s="188"/>
      <c r="C24" s="52" t="s">
        <v>206</v>
      </c>
      <c r="D24" s="179" t="s">
        <v>197</v>
      </c>
      <c r="E24" s="180"/>
      <c r="F24" s="180"/>
      <c r="G24" s="180"/>
      <c r="H24" s="181"/>
      <c r="I24"/>
    </row>
    <row r="25" spans="1:10" s="25" customFormat="1" ht="14.25" customHeight="1">
      <c r="A25" s="135"/>
      <c r="B25" s="157"/>
      <c r="C25" s="127"/>
      <c r="D25" s="141"/>
      <c r="E25" s="142"/>
      <c r="F25" s="142"/>
      <c r="G25" s="142"/>
      <c r="H25" s="143"/>
      <c r="I25"/>
    </row>
    <row r="26" spans="1:10" s="25" customFormat="1" ht="14.25" customHeight="1">
      <c r="A26" s="158"/>
      <c r="B26" s="159"/>
      <c r="C26" s="128"/>
      <c r="D26" s="162"/>
      <c r="E26" s="163"/>
      <c r="F26" s="163"/>
      <c r="G26" s="163"/>
      <c r="H26" s="164"/>
      <c r="I26"/>
    </row>
    <row r="27" spans="1:10" s="25" customFormat="1" ht="14.25" customHeight="1">
      <c r="A27" s="136"/>
      <c r="B27" s="160"/>
      <c r="C27" s="129"/>
      <c r="D27" s="144"/>
      <c r="E27" s="145"/>
      <c r="F27" s="145"/>
      <c r="G27" s="145"/>
      <c r="H27" s="146"/>
      <c r="I27"/>
    </row>
    <row r="28" spans="1:10" s="25" customFormat="1" ht="14.25" customHeight="1">
      <c r="A28" s="53"/>
      <c r="B28" s="54"/>
      <c r="C28" s="55"/>
      <c r="D28" s="56"/>
      <c r="E28" s="56"/>
      <c r="F28" s="56"/>
      <c r="G28" s="56"/>
      <c r="H28" s="56"/>
      <c r="I28"/>
    </row>
    <row r="29" spans="1:10" s="25" customFormat="1" ht="14.25" customHeight="1">
      <c r="A29" s="57" t="s">
        <v>207</v>
      </c>
      <c r="B29" s="58"/>
      <c r="D29" s="148"/>
      <c r="E29" s="149"/>
      <c r="F29" s="149"/>
      <c r="G29" s="149"/>
      <c r="H29" s="150"/>
      <c r="I29"/>
    </row>
    <row r="30" spans="1:10" s="25" customFormat="1" ht="14.25" customHeight="1">
      <c r="A30" s="152" t="s">
        <v>195</v>
      </c>
      <c r="B30" s="153"/>
      <c r="C30" s="59" t="s">
        <v>208</v>
      </c>
      <c r="D30" s="60" t="s">
        <v>197</v>
      </c>
      <c r="E30" s="61"/>
      <c r="F30" s="61"/>
      <c r="G30" s="61"/>
      <c r="H30" s="62"/>
      <c r="I30"/>
    </row>
    <row r="31" spans="1:10" s="25" customFormat="1" ht="14.25" customHeight="1">
      <c r="A31" s="137"/>
      <c r="B31" s="138"/>
      <c r="C31" s="135"/>
      <c r="D31" s="141"/>
      <c r="E31" s="142"/>
      <c r="F31" s="142"/>
      <c r="G31" s="142"/>
      <c r="H31" s="143"/>
      <c r="I31"/>
    </row>
    <row r="32" spans="1:10" s="25" customFormat="1" ht="28.2" customHeight="1">
      <c r="A32" s="139"/>
      <c r="B32" s="140"/>
      <c r="C32" s="136"/>
      <c r="D32" s="144"/>
      <c r="E32" s="145"/>
      <c r="F32" s="145"/>
      <c r="G32" s="145"/>
      <c r="H32" s="146"/>
      <c r="I32"/>
    </row>
    <row r="33" ht="15.6"/>
    <row r="34" ht="15.6"/>
    <row r="35" ht="15.6"/>
    <row r="36" ht="15.6"/>
    <row r="37" ht="14.25" customHeight="1"/>
    <row r="38" ht="14.25" customHeight="1"/>
    <row r="39" ht="14.25" customHeight="1"/>
  </sheetData>
  <sheetProtection algorithmName="SHA-512" hashValue="EnIGtsuqAkFijZ189s6gISAMn+VCypvhKuWTSJnK+/3/VTyNvXcEZA7FLlOzeJjzb5tA0wY63uowrRHBFap8lg==" saltValue="vRjxi9HoV7rxbKKvD6/j0w==" spinCount="100000" sheet="1" formatCells="0" formatColumns="0" formatRows="0" insertColumns="0" insertRows="0" insertHyperlinks="0" sort="0" autoFilter="0" pivotTables="0"/>
  <mergeCells count="38">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 ref="D22:E23"/>
    <mergeCell ref="F22:G22"/>
    <mergeCell ref="F4:H4"/>
    <mergeCell ref="B8:G8"/>
    <mergeCell ref="B10:G10"/>
    <mergeCell ref="B11:G11"/>
    <mergeCell ref="B12:G12"/>
    <mergeCell ref="C25:C27"/>
    <mergeCell ref="B13:G13"/>
    <mergeCell ref="B9:G9"/>
    <mergeCell ref="C31:C32"/>
    <mergeCell ref="A31:B32"/>
    <mergeCell ref="D31:H32"/>
    <mergeCell ref="A14:H14"/>
    <mergeCell ref="D29:H29"/>
    <mergeCell ref="G19:H19"/>
    <mergeCell ref="A30:B30"/>
    <mergeCell ref="C17:C19"/>
    <mergeCell ref="A25:B27"/>
    <mergeCell ref="G18:H18"/>
    <mergeCell ref="D25:H27"/>
    <mergeCell ref="F23:G23"/>
    <mergeCell ref="A22:C23"/>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&amp;L&amp;"Arial,Standard"&amp;8&amp;K000000Codice di rif.: Check-list SPRING; v2.0-1_Mag26; versione italiana
&amp;A
Pagina &amp;P di &amp;N&amp;R&amp;"Arial,Standard"&amp;8Agraya GmbH
Spichernstr. 55, 50672 Cologne, Germany 
info@agraya.com | &amp;K00B050www.globalgap.org</oddFooter>
  </headerFooter>
  <rowBreaks count="1" manualBreakCount="1">
    <brk id="2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63DB-52B7-402A-BBC7-18AE2A1E41AE}">
  <dimension ref="A1:J286"/>
  <sheetViews>
    <sheetView showGridLines="0" view="pageLayout" zoomScaleNormal="100" zoomScaleSheetLayoutView="70" workbookViewId="0">
      <selection activeCell="D7" sqref="D7"/>
    </sheetView>
  </sheetViews>
  <sheetFormatPr defaultColWidth="0" defaultRowHeight="0" customHeight="1" zeroHeight="1"/>
  <cols>
    <col min="1" max="1" width="23" style="104" customWidth="1"/>
    <col min="2" max="2" width="25" style="104" customWidth="1"/>
    <col min="3" max="3" width="17.296875" style="104" customWidth="1"/>
    <col min="4" max="4" width="55.5" style="104" customWidth="1"/>
    <col min="5" max="5" width="1" style="104" hidden="1" customWidth="1"/>
    <col min="6" max="7" width="3.296875" style="104" hidden="1" customWidth="1"/>
    <col min="8" max="8" width="32.19921875" style="104" hidden="1" customWidth="1"/>
    <col min="9" max="9" width="1.5" style="105" hidden="1" customWidth="1"/>
    <col min="10" max="10" width="1.09765625" style="105" hidden="1" customWidth="1"/>
    <col min="11" max="16383" width="0" style="105" hidden="1"/>
    <col min="16384" max="16384" width="9.765625E-2" style="105" customWidth="1"/>
  </cols>
  <sheetData>
    <row r="1" spans="1:10" ht="15.75" customHeight="1"/>
    <row r="2" spans="1:10" ht="15.75" customHeight="1">
      <c r="A2" s="106" t="s">
        <v>269</v>
      </c>
    </row>
    <row r="3" spans="1:10" ht="15.75" customHeight="1"/>
    <row r="4" spans="1:10" s="109" customFormat="1" ht="27" customHeight="1">
      <c r="A4" s="107" t="s">
        <v>264</v>
      </c>
      <c r="B4" s="107" t="s">
        <v>265</v>
      </c>
      <c r="C4" s="107" t="s">
        <v>270</v>
      </c>
      <c r="D4" s="107" t="s">
        <v>266</v>
      </c>
      <c r="E4" s="108"/>
      <c r="F4" s="108"/>
      <c r="G4" s="108"/>
      <c r="H4" s="108"/>
    </row>
    <row r="5" spans="1:10" ht="64.8" customHeight="1">
      <c r="A5" s="110" t="s">
        <v>276</v>
      </c>
      <c r="B5" s="110" t="s">
        <v>277</v>
      </c>
      <c r="C5" s="110" t="s">
        <v>271</v>
      </c>
      <c r="D5" s="110" t="s">
        <v>268</v>
      </c>
      <c r="E5" s="111"/>
      <c r="F5" s="111"/>
      <c r="G5" s="111"/>
      <c r="H5" s="111"/>
    </row>
    <row r="6" spans="1:10" ht="73.8" customHeight="1">
      <c r="A6" s="110" t="s">
        <v>278</v>
      </c>
      <c r="B6" s="110" t="s">
        <v>276</v>
      </c>
      <c r="C6" s="110" t="s">
        <v>271</v>
      </c>
      <c r="D6" s="114" t="s">
        <v>284</v>
      </c>
      <c r="E6" s="111"/>
      <c r="F6" s="111"/>
      <c r="G6" s="111"/>
      <c r="H6" s="111"/>
    </row>
    <row r="7" spans="1:10" ht="36" customHeight="1">
      <c r="A7" s="111"/>
      <c r="B7" s="111"/>
      <c r="C7" s="111"/>
      <c r="D7" s="111"/>
      <c r="E7" s="111"/>
      <c r="F7" s="111"/>
      <c r="G7" s="111"/>
      <c r="H7" s="111"/>
    </row>
    <row r="8" spans="1:10" ht="22.8" customHeight="1">
      <c r="A8" s="212" t="s">
        <v>285</v>
      </c>
      <c r="B8" s="213"/>
      <c r="C8" s="213"/>
      <c r="D8" s="213"/>
      <c r="E8" s="111"/>
      <c r="F8" s="111"/>
      <c r="G8" s="111"/>
      <c r="H8" s="111"/>
    </row>
    <row r="9" spans="1:10" s="113" customFormat="1" ht="10.199999999999999" hidden="1" customHeight="1">
      <c r="A9" s="112"/>
      <c r="B9" s="103"/>
    </row>
    <row r="10" spans="1:10" ht="41.25" customHeight="1">
      <c r="A10" s="115" t="s">
        <v>267</v>
      </c>
      <c r="B10" s="115"/>
      <c r="C10" s="115"/>
      <c r="D10" s="115"/>
      <c r="E10" s="111"/>
      <c r="F10" s="111"/>
      <c r="G10" s="111"/>
      <c r="H10" s="111"/>
    </row>
    <row r="11" spans="1:10" ht="27" customHeight="1">
      <c r="E11" s="111"/>
      <c r="F11" s="111"/>
      <c r="G11" s="111"/>
      <c r="H11" s="111"/>
    </row>
    <row r="12" spans="1:10" ht="15.75" customHeight="1">
      <c r="E12" s="111"/>
      <c r="F12" s="111"/>
      <c r="G12" s="111"/>
      <c r="H12" s="111"/>
    </row>
    <row r="13" spans="1:10" ht="15.75" customHeight="1">
      <c r="E13" s="111"/>
      <c r="F13" s="111"/>
      <c r="G13" s="111"/>
      <c r="H13" s="111"/>
    </row>
    <row r="14" spans="1:10" ht="15.75" customHeight="1">
      <c r="E14" s="111"/>
      <c r="F14" s="111"/>
      <c r="G14" s="111"/>
      <c r="H14" s="111"/>
    </row>
    <row r="15" spans="1:10" ht="34.5" customHeight="1">
      <c r="E15" s="111"/>
      <c r="F15" s="111"/>
      <c r="G15" s="111"/>
      <c r="H15" s="111"/>
    </row>
    <row r="16" spans="1:10" s="104" customFormat="1" ht="15.75" hidden="1" customHeight="1">
      <c r="I16" s="105"/>
      <c r="J16" s="105"/>
    </row>
    <row r="17" spans="9:10" s="104" customFormat="1" ht="15.75" hidden="1" customHeight="1">
      <c r="I17" s="105"/>
      <c r="J17" s="105"/>
    </row>
    <row r="18" spans="9:10" s="104" customFormat="1" ht="15.75" hidden="1" customHeight="1">
      <c r="I18" s="105"/>
      <c r="J18" s="105"/>
    </row>
    <row r="19" spans="9:10" s="104" customFormat="1" ht="15.75" hidden="1" customHeight="1">
      <c r="I19" s="105"/>
      <c r="J19" s="105"/>
    </row>
    <row r="20" spans="9:10" s="104" customFormat="1" ht="15.75" hidden="1" customHeight="1">
      <c r="I20" s="105"/>
      <c r="J20" s="105"/>
    </row>
    <row r="21" spans="9:10" s="104" customFormat="1" ht="15.75" hidden="1" customHeight="1">
      <c r="I21" s="105"/>
      <c r="J21" s="105"/>
    </row>
    <row r="22" spans="9:10" s="104" customFormat="1" ht="15.75" hidden="1" customHeight="1">
      <c r="I22" s="105"/>
      <c r="J22" s="105"/>
    </row>
    <row r="23" spans="9:10" s="104" customFormat="1" ht="15.75" hidden="1" customHeight="1">
      <c r="I23" s="105"/>
      <c r="J23" s="105"/>
    </row>
    <row r="24" spans="9:10" s="104" customFormat="1" ht="15.75" hidden="1" customHeight="1">
      <c r="I24" s="105"/>
      <c r="J24" s="105"/>
    </row>
    <row r="25" spans="9:10" s="104" customFormat="1" ht="15.75" hidden="1" customHeight="1">
      <c r="I25" s="105"/>
      <c r="J25" s="105"/>
    </row>
    <row r="26" spans="9:10" s="104" customFormat="1" ht="15.75" hidden="1" customHeight="1">
      <c r="I26" s="105"/>
      <c r="J26" s="105"/>
    </row>
    <row r="27" spans="9:10" s="104" customFormat="1" ht="15.75" hidden="1" customHeight="1">
      <c r="I27" s="105"/>
      <c r="J27" s="105"/>
    </row>
    <row r="28" spans="9:10" s="104" customFormat="1" ht="15.75" hidden="1" customHeight="1">
      <c r="I28" s="105"/>
      <c r="J28" s="105"/>
    </row>
    <row r="29" spans="9:10" s="104" customFormat="1" ht="15.75" hidden="1" customHeight="1">
      <c r="I29" s="105"/>
      <c r="J29" s="105"/>
    </row>
    <row r="30" spans="9:10" s="104" customFormat="1" ht="15.75" hidden="1" customHeight="1">
      <c r="I30" s="105"/>
      <c r="J30" s="105"/>
    </row>
    <row r="31" spans="9:10" s="104" customFormat="1" ht="15.75" hidden="1" customHeight="1">
      <c r="I31" s="105"/>
      <c r="J31" s="105"/>
    </row>
    <row r="32" spans="9:10" s="104" customFormat="1" ht="15.75" hidden="1" customHeight="1">
      <c r="I32" s="105"/>
      <c r="J32" s="105"/>
    </row>
    <row r="33" spans="9:10" s="104" customFormat="1" ht="15.75" hidden="1" customHeight="1">
      <c r="I33" s="105"/>
      <c r="J33" s="105"/>
    </row>
    <row r="34" spans="9:10" s="104" customFormat="1" ht="15.75" hidden="1" customHeight="1">
      <c r="I34" s="105"/>
      <c r="J34" s="105"/>
    </row>
    <row r="35" spans="9:10" s="104" customFormat="1" ht="15.75" hidden="1" customHeight="1">
      <c r="I35" s="105"/>
      <c r="J35" s="105"/>
    </row>
    <row r="36" spans="9:10" s="104" customFormat="1" ht="15.75" hidden="1" customHeight="1">
      <c r="I36" s="105"/>
      <c r="J36" s="105"/>
    </row>
    <row r="37" spans="9:10" s="104" customFormat="1" ht="15.75" hidden="1" customHeight="1">
      <c r="I37" s="105"/>
      <c r="J37" s="105"/>
    </row>
    <row r="38" spans="9:10" s="104" customFormat="1" ht="15.75" hidden="1" customHeight="1">
      <c r="I38" s="105"/>
      <c r="J38" s="105"/>
    </row>
    <row r="39" spans="9:10" s="104" customFormat="1" ht="15.75" hidden="1" customHeight="1">
      <c r="I39" s="105"/>
      <c r="J39" s="105"/>
    </row>
    <row r="40" spans="9:10" s="104" customFormat="1" ht="15.75" hidden="1" customHeight="1">
      <c r="I40" s="105"/>
      <c r="J40" s="105"/>
    </row>
    <row r="41" spans="9:10" s="104" customFormat="1" ht="15.75" hidden="1" customHeight="1">
      <c r="I41" s="105"/>
      <c r="J41" s="105"/>
    </row>
    <row r="42" spans="9:10" s="104" customFormat="1" ht="15.75" hidden="1" customHeight="1">
      <c r="I42" s="105"/>
      <c r="J42" s="105"/>
    </row>
    <row r="43" spans="9:10" s="104" customFormat="1" ht="15.75" hidden="1" customHeight="1">
      <c r="I43" s="105"/>
      <c r="J43" s="105"/>
    </row>
    <row r="44" spans="9:10" s="104" customFormat="1" ht="15.75" hidden="1" customHeight="1">
      <c r="I44" s="105"/>
      <c r="J44" s="105"/>
    </row>
    <row r="45" spans="9:10" s="104" customFormat="1" ht="15.75" hidden="1" customHeight="1">
      <c r="I45" s="105"/>
      <c r="J45" s="105"/>
    </row>
    <row r="46" spans="9:10" s="104" customFormat="1" ht="15.75" hidden="1" customHeight="1">
      <c r="I46" s="105"/>
      <c r="J46" s="105"/>
    </row>
    <row r="47" spans="9:10" s="104" customFormat="1" ht="15.75" hidden="1" customHeight="1">
      <c r="I47" s="105"/>
      <c r="J47" s="105"/>
    </row>
    <row r="48" spans="9:10" s="104" customFormat="1" ht="15.75" hidden="1" customHeight="1">
      <c r="I48" s="105"/>
      <c r="J48" s="105"/>
    </row>
    <row r="49" spans="9:10" s="104" customFormat="1" ht="15.75" hidden="1" customHeight="1">
      <c r="I49" s="105"/>
      <c r="J49" s="105"/>
    </row>
    <row r="50" spans="9:10" s="104" customFormat="1" ht="15.75" hidden="1" customHeight="1">
      <c r="I50" s="105"/>
      <c r="J50" s="105"/>
    </row>
    <row r="51" spans="9:10" s="104" customFormat="1" ht="15.75" hidden="1" customHeight="1">
      <c r="I51" s="105"/>
      <c r="J51" s="105"/>
    </row>
    <row r="52" spans="9:10" s="104" customFormat="1" ht="15.75" hidden="1" customHeight="1">
      <c r="I52" s="105"/>
      <c r="J52" s="105"/>
    </row>
    <row r="53" spans="9:10" s="104" customFormat="1" ht="15.75" hidden="1" customHeight="1">
      <c r="I53" s="105"/>
      <c r="J53" s="105"/>
    </row>
    <row r="54" spans="9:10" s="104" customFormat="1" ht="15.75" hidden="1" customHeight="1">
      <c r="I54" s="105"/>
      <c r="J54" s="105"/>
    </row>
    <row r="55" spans="9:10" s="104" customFormat="1" ht="15.75" hidden="1" customHeight="1">
      <c r="I55" s="105"/>
      <c r="J55" s="105"/>
    </row>
    <row r="56" spans="9:10" s="104" customFormat="1" ht="15.75" hidden="1" customHeight="1">
      <c r="I56" s="105"/>
      <c r="J56" s="105"/>
    </row>
    <row r="57" spans="9:10" s="104" customFormat="1" ht="15.75" hidden="1" customHeight="1">
      <c r="I57" s="105"/>
      <c r="J57" s="105"/>
    </row>
    <row r="58" spans="9:10" s="104" customFormat="1" ht="15.75" hidden="1" customHeight="1">
      <c r="I58" s="105"/>
      <c r="J58" s="105"/>
    </row>
    <row r="59" spans="9:10" s="104" customFormat="1" ht="15.75" hidden="1" customHeight="1">
      <c r="I59" s="105"/>
      <c r="J59" s="105"/>
    </row>
    <row r="60" spans="9:10" s="104" customFormat="1" ht="15.75" hidden="1" customHeight="1">
      <c r="I60" s="105"/>
      <c r="J60" s="105"/>
    </row>
    <row r="61" spans="9:10" s="104" customFormat="1" ht="15.75" hidden="1" customHeight="1">
      <c r="I61" s="105"/>
      <c r="J61" s="105"/>
    </row>
    <row r="62" spans="9:10" s="104" customFormat="1" ht="15.75" hidden="1" customHeight="1">
      <c r="I62" s="105"/>
      <c r="J62" s="105"/>
    </row>
    <row r="63" spans="9:10" s="104" customFormat="1" ht="15.75" hidden="1" customHeight="1">
      <c r="I63" s="105"/>
      <c r="J63" s="105"/>
    </row>
    <row r="64" spans="9:10" s="104" customFormat="1" ht="15.75" hidden="1" customHeight="1">
      <c r="I64" s="105"/>
      <c r="J64" s="105"/>
    </row>
    <row r="65" spans="9:10" s="104" customFormat="1" ht="15.75" hidden="1" customHeight="1">
      <c r="I65" s="105"/>
      <c r="J65" s="105"/>
    </row>
    <row r="66" spans="9:10" s="104" customFormat="1" ht="15.75" hidden="1" customHeight="1">
      <c r="I66" s="105"/>
      <c r="J66" s="105"/>
    </row>
    <row r="67" spans="9:10" s="104" customFormat="1" ht="15.75" hidden="1" customHeight="1">
      <c r="I67" s="105"/>
      <c r="J67" s="105"/>
    </row>
    <row r="68" spans="9:10" s="104" customFormat="1" ht="15.75" hidden="1" customHeight="1">
      <c r="I68" s="105"/>
      <c r="J68" s="105"/>
    </row>
    <row r="69" spans="9:10" s="104" customFormat="1" ht="15.75" hidden="1" customHeight="1">
      <c r="I69" s="105"/>
      <c r="J69" s="105"/>
    </row>
    <row r="70" spans="9:10" s="104" customFormat="1" ht="15.75" hidden="1" customHeight="1">
      <c r="I70" s="105"/>
      <c r="J70" s="105"/>
    </row>
    <row r="71" spans="9:10" s="104" customFormat="1" ht="15.75" hidden="1" customHeight="1">
      <c r="I71" s="105"/>
      <c r="J71" s="105"/>
    </row>
    <row r="72" spans="9:10" s="104" customFormat="1" ht="15.75" hidden="1" customHeight="1">
      <c r="I72" s="105"/>
      <c r="J72" s="105"/>
    </row>
    <row r="73" spans="9:10" s="104" customFormat="1" ht="15.75" hidden="1" customHeight="1">
      <c r="I73" s="105"/>
      <c r="J73" s="105"/>
    </row>
    <row r="74" spans="9:10" s="104" customFormat="1" ht="15.75" hidden="1" customHeight="1">
      <c r="I74" s="105"/>
      <c r="J74" s="105"/>
    </row>
    <row r="75" spans="9:10" s="104" customFormat="1" ht="15.75" hidden="1" customHeight="1">
      <c r="I75" s="105"/>
      <c r="J75" s="105"/>
    </row>
    <row r="76" spans="9:10" s="104" customFormat="1" ht="15.75" hidden="1" customHeight="1">
      <c r="I76" s="105"/>
      <c r="J76" s="105"/>
    </row>
    <row r="77" spans="9:10" s="104" customFormat="1" ht="15.75" hidden="1" customHeight="1">
      <c r="I77" s="105"/>
      <c r="J77" s="105"/>
    </row>
    <row r="78" spans="9:10" s="104" customFormat="1" ht="15.75" hidden="1" customHeight="1">
      <c r="I78" s="105"/>
      <c r="J78" s="105"/>
    </row>
    <row r="79" spans="9:10" s="104" customFormat="1" ht="15.75" hidden="1" customHeight="1">
      <c r="I79" s="105"/>
      <c r="J79" s="105"/>
    </row>
    <row r="80" spans="9:10" s="104" customFormat="1" ht="15.75" hidden="1" customHeight="1">
      <c r="I80" s="105"/>
      <c r="J80" s="105"/>
    </row>
    <row r="81" spans="9:10" s="104" customFormat="1" ht="15.75" hidden="1" customHeight="1">
      <c r="I81" s="105"/>
      <c r="J81" s="105"/>
    </row>
    <row r="82" spans="9:10" s="104" customFormat="1" ht="15.75" hidden="1" customHeight="1">
      <c r="I82" s="105"/>
      <c r="J82" s="105"/>
    </row>
    <row r="83" spans="9:10" s="104" customFormat="1" ht="15.75" hidden="1" customHeight="1">
      <c r="I83" s="105"/>
      <c r="J83" s="105"/>
    </row>
    <row r="84" spans="9:10" s="104" customFormat="1" ht="15.75" hidden="1" customHeight="1">
      <c r="I84" s="105"/>
      <c r="J84" s="105"/>
    </row>
    <row r="85" spans="9:10" s="104" customFormat="1" ht="15.75" hidden="1" customHeight="1">
      <c r="I85" s="105"/>
      <c r="J85" s="105"/>
    </row>
    <row r="86" spans="9:10" s="104" customFormat="1" ht="15.75" hidden="1" customHeight="1">
      <c r="I86" s="105"/>
      <c r="J86" s="105"/>
    </row>
    <row r="87" spans="9:10" s="104" customFormat="1" ht="15.75" hidden="1" customHeight="1">
      <c r="I87" s="105"/>
      <c r="J87" s="105"/>
    </row>
    <row r="88" spans="9:10" s="104" customFormat="1" ht="15.75" hidden="1" customHeight="1">
      <c r="I88" s="105"/>
      <c r="J88" s="105"/>
    </row>
    <row r="89" spans="9:10" s="104" customFormat="1" ht="15.75" hidden="1" customHeight="1">
      <c r="I89" s="105"/>
      <c r="J89" s="105"/>
    </row>
    <row r="90" spans="9:10" s="104" customFormat="1" ht="15.75" hidden="1" customHeight="1">
      <c r="I90" s="105"/>
      <c r="J90" s="105"/>
    </row>
    <row r="91" spans="9:10" s="104" customFormat="1" ht="15.75" hidden="1" customHeight="1">
      <c r="I91" s="105"/>
      <c r="J91" s="105"/>
    </row>
    <row r="92" spans="9:10" s="104" customFormat="1" ht="15.75" hidden="1" customHeight="1">
      <c r="I92" s="105"/>
      <c r="J92" s="105"/>
    </row>
    <row r="93" spans="9:10" s="104" customFormat="1" ht="15.75" hidden="1" customHeight="1">
      <c r="I93" s="105"/>
      <c r="J93" s="105"/>
    </row>
    <row r="94" spans="9:10" s="104" customFormat="1" ht="15.75" hidden="1" customHeight="1">
      <c r="I94" s="105"/>
      <c r="J94" s="105"/>
    </row>
    <row r="95" spans="9:10" s="104" customFormat="1" ht="15.75" hidden="1" customHeight="1">
      <c r="I95" s="105"/>
      <c r="J95" s="105"/>
    </row>
    <row r="96" spans="9:10" s="104" customFormat="1" ht="15.75" hidden="1" customHeight="1">
      <c r="I96" s="105"/>
      <c r="J96" s="105"/>
    </row>
    <row r="97" spans="9:10" s="104" customFormat="1" ht="15.75" hidden="1" customHeight="1">
      <c r="I97" s="105"/>
      <c r="J97" s="105"/>
    </row>
    <row r="98" spans="9:10" s="104" customFormat="1" ht="15.75" hidden="1" customHeight="1">
      <c r="I98" s="105"/>
      <c r="J98" s="105"/>
    </row>
    <row r="99" spans="9:10" s="104" customFormat="1" ht="15.75" hidden="1" customHeight="1">
      <c r="I99" s="105"/>
      <c r="J99" s="105"/>
    </row>
    <row r="100" spans="9:10" s="104" customFormat="1" ht="15.75" hidden="1" customHeight="1">
      <c r="I100" s="105"/>
      <c r="J100" s="105"/>
    </row>
    <row r="101" spans="9:10" s="104" customFormat="1" ht="15.75" hidden="1" customHeight="1">
      <c r="I101" s="105"/>
      <c r="J101" s="105"/>
    </row>
    <row r="102" spans="9:10" s="104" customFormat="1" ht="15.75" hidden="1" customHeight="1">
      <c r="I102" s="105"/>
      <c r="J102" s="105"/>
    </row>
    <row r="103" spans="9:10" s="104" customFormat="1" ht="15.75" hidden="1" customHeight="1">
      <c r="I103" s="105"/>
      <c r="J103" s="105"/>
    </row>
    <row r="104" spans="9:10" s="104" customFormat="1" ht="15.75" hidden="1" customHeight="1">
      <c r="I104" s="105"/>
      <c r="J104" s="105"/>
    </row>
    <row r="105" spans="9:10" s="104" customFormat="1" ht="15.75" hidden="1" customHeight="1">
      <c r="I105" s="105"/>
      <c r="J105" s="105"/>
    </row>
    <row r="106" spans="9:10" s="104" customFormat="1" ht="15.75" hidden="1" customHeight="1">
      <c r="I106" s="105"/>
      <c r="J106" s="105"/>
    </row>
    <row r="107" spans="9:10" s="104" customFormat="1" ht="15.75" hidden="1" customHeight="1">
      <c r="I107" s="105"/>
      <c r="J107" s="105"/>
    </row>
    <row r="108" spans="9:10" s="104" customFormat="1" ht="15.75" hidden="1" customHeight="1">
      <c r="I108" s="105"/>
      <c r="J108" s="105"/>
    </row>
    <row r="109" spans="9:10" s="104" customFormat="1" ht="15.75" hidden="1" customHeight="1">
      <c r="I109" s="105"/>
      <c r="J109" s="105"/>
    </row>
    <row r="110" spans="9:10" s="104" customFormat="1" ht="15.75" hidden="1" customHeight="1">
      <c r="I110" s="105"/>
      <c r="J110" s="105"/>
    </row>
    <row r="111" spans="9:10" s="104" customFormat="1" ht="15.75" hidden="1" customHeight="1">
      <c r="I111" s="105"/>
      <c r="J111" s="105"/>
    </row>
    <row r="112" spans="9:10" s="104" customFormat="1" ht="15.75" hidden="1" customHeight="1">
      <c r="I112" s="105"/>
      <c r="J112" s="105"/>
    </row>
    <row r="113" spans="9:10" s="104" customFormat="1" ht="15.75" hidden="1" customHeight="1">
      <c r="I113" s="105"/>
      <c r="J113" s="105"/>
    </row>
    <row r="114" spans="9:10" s="104" customFormat="1" ht="15.75" hidden="1" customHeight="1">
      <c r="I114" s="105"/>
      <c r="J114" s="105"/>
    </row>
    <row r="115" spans="9:10" s="104" customFormat="1" ht="15.75" hidden="1" customHeight="1">
      <c r="I115" s="105"/>
      <c r="J115" s="105"/>
    </row>
    <row r="116" spans="9:10" s="104" customFormat="1" ht="15.75" hidden="1" customHeight="1">
      <c r="I116" s="105"/>
      <c r="J116" s="105"/>
    </row>
    <row r="117" spans="9:10" s="104" customFormat="1" ht="15.75" hidden="1" customHeight="1">
      <c r="I117" s="105"/>
      <c r="J117" s="105"/>
    </row>
    <row r="118" spans="9:10" s="104" customFormat="1" ht="15.75" hidden="1" customHeight="1">
      <c r="I118" s="105"/>
      <c r="J118" s="105"/>
    </row>
    <row r="119" spans="9:10" s="104" customFormat="1" ht="15.75" hidden="1" customHeight="1">
      <c r="I119" s="105"/>
      <c r="J119" s="105"/>
    </row>
    <row r="120" spans="9:10" s="104" customFormat="1" ht="15.75" hidden="1" customHeight="1">
      <c r="I120" s="105"/>
      <c r="J120" s="105"/>
    </row>
    <row r="121" spans="9:10" s="104" customFormat="1" ht="15.75" hidden="1" customHeight="1">
      <c r="I121" s="105"/>
      <c r="J121" s="105"/>
    </row>
    <row r="122" spans="9:10" s="104" customFormat="1" ht="15.75" hidden="1" customHeight="1">
      <c r="I122" s="105"/>
      <c r="J122" s="105"/>
    </row>
    <row r="123" spans="9:10" s="104" customFormat="1" ht="15.75" hidden="1" customHeight="1">
      <c r="I123" s="105"/>
      <c r="J123" s="105"/>
    </row>
    <row r="124" spans="9:10" s="104" customFormat="1" ht="15.75" hidden="1" customHeight="1">
      <c r="I124" s="105"/>
      <c r="J124" s="105"/>
    </row>
    <row r="125" spans="9:10" s="104" customFormat="1" ht="15.75" hidden="1" customHeight="1">
      <c r="I125" s="105"/>
      <c r="J125" s="105"/>
    </row>
    <row r="126" spans="9:10" s="104" customFormat="1" ht="15.75" hidden="1" customHeight="1">
      <c r="I126" s="105"/>
      <c r="J126" s="105"/>
    </row>
    <row r="127" spans="9:10" s="104" customFormat="1" ht="15.75" hidden="1" customHeight="1">
      <c r="I127" s="105"/>
      <c r="J127" s="105"/>
    </row>
    <row r="128" spans="9:10" s="104" customFormat="1" ht="15.75" hidden="1" customHeight="1">
      <c r="I128" s="105"/>
      <c r="J128" s="105"/>
    </row>
    <row r="129" spans="9:10" s="104" customFormat="1" ht="15.75" hidden="1" customHeight="1">
      <c r="I129" s="105"/>
      <c r="J129" s="105"/>
    </row>
    <row r="130" spans="9:10" s="104" customFormat="1" ht="15.75" hidden="1" customHeight="1">
      <c r="I130" s="105"/>
      <c r="J130" s="105"/>
    </row>
    <row r="131" spans="9:10" s="104" customFormat="1" ht="15.75" hidden="1" customHeight="1">
      <c r="I131" s="105"/>
      <c r="J131" s="105"/>
    </row>
    <row r="132" spans="9:10" s="104" customFormat="1" ht="15.75" hidden="1" customHeight="1">
      <c r="I132" s="105"/>
      <c r="J132" s="105"/>
    </row>
    <row r="133" spans="9:10" s="104" customFormat="1" ht="15.75" hidden="1" customHeight="1">
      <c r="I133" s="105"/>
      <c r="J133" s="105"/>
    </row>
    <row r="134" spans="9:10" s="104" customFormat="1" ht="15.75" hidden="1" customHeight="1">
      <c r="I134" s="105"/>
      <c r="J134" s="105"/>
    </row>
    <row r="135" spans="9:10" s="104" customFormat="1" ht="15.75" hidden="1" customHeight="1">
      <c r="I135" s="105"/>
      <c r="J135" s="105"/>
    </row>
    <row r="136" spans="9:10" s="104" customFormat="1" ht="15.75" hidden="1" customHeight="1">
      <c r="I136" s="105"/>
      <c r="J136" s="105"/>
    </row>
    <row r="137" spans="9:10" s="104" customFormat="1" ht="15.75" hidden="1" customHeight="1">
      <c r="I137" s="105"/>
      <c r="J137" s="105"/>
    </row>
    <row r="138" spans="9:10" s="104" customFormat="1" ht="15.75" hidden="1" customHeight="1">
      <c r="I138" s="105"/>
      <c r="J138" s="105"/>
    </row>
    <row r="139" spans="9:10" s="104" customFormat="1" ht="15.75" hidden="1" customHeight="1">
      <c r="I139" s="105"/>
      <c r="J139" s="105"/>
    </row>
    <row r="140" spans="9:10" s="104" customFormat="1" ht="15.75" hidden="1" customHeight="1">
      <c r="I140" s="105"/>
      <c r="J140" s="105"/>
    </row>
    <row r="141" spans="9:10" s="104" customFormat="1" ht="15.75" hidden="1" customHeight="1">
      <c r="I141" s="105"/>
      <c r="J141" s="105"/>
    </row>
    <row r="142" spans="9:10" s="104" customFormat="1" ht="15.75" hidden="1" customHeight="1">
      <c r="I142" s="105"/>
      <c r="J142" s="105"/>
    </row>
    <row r="143" spans="9:10" s="104" customFormat="1" ht="15.75" hidden="1" customHeight="1">
      <c r="I143" s="105"/>
      <c r="J143" s="105"/>
    </row>
    <row r="144" spans="9:10" s="104" customFormat="1" ht="15.75" hidden="1" customHeight="1">
      <c r="I144" s="105"/>
      <c r="J144" s="105"/>
    </row>
    <row r="145" spans="9:10" s="104" customFormat="1" ht="15.75" hidden="1" customHeight="1">
      <c r="I145" s="105"/>
      <c r="J145" s="105"/>
    </row>
    <row r="146" spans="9:10" s="104" customFormat="1" ht="15.75" hidden="1" customHeight="1">
      <c r="I146" s="105"/>
      <c r="J146" s="105"/>
    </row>
    <row r="147" spans="9:10" s="104" customFormat="1" ht="15.75" hidden="1" customHeight="1">
      <c r="I147" s="105"/>
      <c r="J147" s="105"/>
    </row>
    <row r="148" spans="9:10" s="104" customFormat="1" ht="15.75" hidden="1" customHeight="1">
      <c r="I148" s="105"/>
      <c r="J148" s="105"/>
    </row>
    <row r="149" spans="9:10" s="104" customFormat="1" ht="15.75" hidden="1" customHeight="1">
      <c r="I149" s="105"/>
      <c r="J149" s="105"/>
    </row>
    <row r="150" spans="9:10" s="104" customFormat="1" ht="15.75" hidden="1" customHeight="1">
      <c r="I150" s="105"/>
      <c r="J150" s="105"/>
    </row>
    <row r="151" spans="9:10" s="104" customFormat="1" ht="15.75" hidden="1" customHeight="1">
      <c r="I151" s="105"/>
      <c r="J151" s="105"/>
    </row>
    <row r="152" spans="9:10" s="104" customFormat="1" ht="15.75" hidden="1" customHeight="1">
      <c r="I152" s="105"/>
      <c r="J152" s="105"/>
    </row>
    <row r="153" spans="9:10" s="104" customFormat="1" ht="15.75" hidden="1" customHeight="1">
      <c r="I153" s="105"/>
      <c r="J153" s="105"/>
    </row>
    <row r="154" spans="9:10" s="104" customFormat="1" ht="15.75" hidden="1" customHeight="1">
      <c r="I154" s="105"/>
      <c r="J154" s="105"/>
    </row>
    <row r="155" spans="9:10" s="104" customFormat="1" ht="15.75" hidden="1" customHeight="1">
      <c r="I155" s="105"/>
      <c r="J155" s="105"/>
    </row>
    <row r="156" spans="9:10" s="104" customFormat="1" ht="15.75" hidden="1" customHeight="1">
      <c r="I156" s="105"/>
      <c r="J156" s="105"/>
    </row>
    <row r="157" spans="9:10" s="104" customFormat="1" ht="15.75" hidden="1" customHeight="1">
      <c r="I157" s="105"/>
      <c r="J157" s="105"/>
    </row>
    <row r="158" spans="9:10" s="104" customFormat="1" ht="15.75" hidden="1" customHeight="1">
      <c r="I158" s="105"/>
      <c r="J158" s="105"/>
    </row>
    <row r="159" spans="9:10" s="104" customFormat="1" ht="15.75" hidden="1" customHeight="1">
      <c r="I159" s="105"/>
      <c r="J159" s="105"/>
    </row>
    <row r="160" spans="9:10" s="104" customFormat="1" ht="15.75" hidden="1" customHeight="1">
      <c r="I160" s="105"/>
      <c r="J160" s="105"/>
    </row>
    <row r="161" spans="9:10" s="104" customFormat="1" ht="15.75" hidden="1" customHeight="1">
      <c r="I161" s="105"/>
      <c r="J161" s="105"/>
    </row>
    <row r="162" spans="9:10" s="104" customFormat="1" ht="15.75" hidden="1" customHeight="1">
      <c r="I162" s="105"/>
      <c r="J162" s="105"/>
    </row>
    <row r="163" spans="9:10" s="104" customFormat="1" ht="15.75" hidden="1" customHeight="1">
      <c r="I163" s="105"/>
      <c r="J163" s="105"/>
    </row>
    <row r="164" spans="9:10" s="104" customFormat="1" ht="15.75" hidden="1" customHeight="1">
      <c r="I164" s="105"/>
      <c r="J164" s="105"/>
    </row>
    <row r="165" spans="9:10" s="104" customFormat="1" ht="15.75" hidden="1" customHeight="1">
      <c r="I165" s="105"/>
      <c r="J165" s="105"/>
    </row>
    <row r="166" spans="9:10" s="104" customFormat="1" ht="15.75" hidden="1" customHeight="1">
      <c r="I166" s="105"/>
      <c r="J166" s="105"/>
    </row>
    <row r="167" spans="9:10" s="104" customFormat="1" ht="15.75" hidden="1" customHeight="1">
      <c r="I167" s="105"/>
      <c r="J167" s="105"/>
    </row>
    <row r="168" spans="9:10" s="104" customFormat="1" ht="15.75" hidden="1" customHeight="1">
      <c r="I168" s="105"/>
      <c r="J168" s="105"/>
    </row>
    <row r="169" spans="9:10" s="104" customFormat="1" ht="15.75" hidden="1" customHeight="1">
      <c r="I169" s="105"/>
      <c r="J169" s="105"/>
    </row>
    <row r="170" spans="9:10" s="104" customFormat="1" ht="15.75" hidden="1" customHeight="1">
      <c r="I170" s="105"/>
      <c r="J170" s="105"/>
    </row>
    <row r="171" spans="9:10" s="104" customFormat="1" ht="15.75" hidden="1" customHeight="1">
      <c r="I171" s="105"/>
      <c r="J171" s="105"/>
    </row>
    <row r="172" spans="9:10" s="104" customFormat="1" ht="15.75" hidden="1" customHeight="1">
      <c r="I172" s="105"/>
      <c r="J172" s="105"/>
    </row>
    <row r="173" spans="9:10" s="104" customFormat="1" ht="15.75" hidden="1" customHeight="1">
      <c r="I173" s="105"/>
      <c r="J173" s="105"/>
    </row>
    <row r="174" spans="9:10" s="104" customFormat="1" ht="15.75" hidden="1" customHeight="1">
      <c r="I174" s="105"/>
      <c r="J174" s="105"/>
    </row>
    <row r="175" spans="9:10" s="104" customFormat="1" ht="15.75" hidden="1" customHeight="1">
      <c r="I175" s="105"/>
      <c r="J175" s="105"/>
    </row>
    <row r="176" spans="9:10" s="104" customFormat="1" ht="15.75" hidden="1" customHeight="1">
      <c r="I176" s="105"/>
      <c r="J176" s="105"/>
    </row>
    <row r="177" spans="9:10" s="104" customFormat="1" ht="15.75" hidden="1" customHeight="1">
      <c r="I177" s="105"/>
      <c r="J177" s="105"/>
    </row>
    <row r="178" spans="9:10" s="104" customFormat="1" ht="15.75" hidden="1" customHeight="1">
      <c r="I178" s="105"/>
      <c r="J178" s="105"/>
    </row>
    <row r="179" spans="9:10" s="104" customFormat="1" ht="15.75" hidden="1" customHeight="1">
      <c r="I179" s="105"/>
      <c r="J179" s="105"/>
    </row>
    <row r="180" spans="9:10" s="104" customFormat="1" ht="15.75" hidden="1" customHeight="1">
      <c r="I180" s="105"/>
      <c r="J180" s="105"/>
    </row>
    <row r="181" spans="9:10" s="104" customFormat="1" ht="15.75" hidden="1" customHeight="1">
      <c r="I181" s="105"/>
      <c r="J181" s="105"/>
    </row>
    <row r="182" spans="9:10" s="104" customFormat="1" ht="15.75" hidden="1" customHeight="1">
      <c r="I182" s="105"/>
      <c r="J182" s="105"/>
    </row>
    <row r="183" spans="9:10" s="104" customFormat="1" ht="15.75" hidden="1" customHeight="1">
      <c r="I183" s="105"/>
      <c r="J183" s="105"/>
    </row>
    <row r="184" spans="9:10" s="104" customFormat="1" ht="15.75" hidden="1" customHeight="1">
      <c r="I184" s="105"/>
      <c r="J184" s="105"/>
    </row>
    <row r="185" spans="9:10" s="104" customFormat="1" ht="15.75" hidden="1" customHeight="1">
      <c r="I185" s="105"/>
      <c r="J185" s="105"/>
    </row>
    <row r="186" spans="9:10" s="104" customFormat="1" ht="15.75" hidden="1" customHeight="1">
      <c r="I186" s="105"/>
      <c r="J186" s="105"/>
    </row>
    <row r="187" spans="9:10" s="104" customFormat="1" ht="15.75" hidden="1" customHeight="1">
      <c r="I187" s="105"/>
      <c r="J187" s="105"/>
    </row>
    <row r="188" spans="9:10" s="104" customFormat="1" ht="15.75" hidden="1" customHeight="1">
      <c r="I188" s="105"/>
      <c r="J188" s="105"/>
    </row>
    <row r="189" spans="9:10" s="104" customFormat="1" ht="15.75" hidden="1" customHeight="1">
      <c r="I189" s="105"/>
      <c r="J189" s="105"/>
    </row>
    <row r="190" spans="9:10" s="104" customFormat="1" ht="15.75" hidden="1" customHeight="1">
      <c r="I190" s="105"/>
      <c r="J190" s="105"/>
    </row>
    <row r="191" spans="9:10" s="104" customFormat="1" ht="15.75" hidden="1" customHeight="1">
      <c r="I191" s="105"/>
      <c r="J191" s="105"/>
    </row>
    <row r="192" spans="9:10" s="104" customFormat="1" ht="15.75" hidden="1" customHeight="1">
      <c r="I192" s="105"/>
      <c r="J192" s="105"/>
    </row>
    <row r="193" spans="9:10" s="104" customFormat="1" ht="15.75" hidden="1" customHeight="1">
      <c r="I193" s="105"/>
      <c r="J193" s="105"/>
    </row>
    <row r="194" spans="9:10" s="104" customFormat="1" ht="15.75" hidden="1" customHeight="1">
      <c r="I194" s="105"/>
      <c r="J194" s="105"/>
    </row>
    <row r="195" spans="9:10" s="104" customFormat="1" ht="15.75" hidden="1" customHeight="1">
      <c r="I195" s="105"/>
      <c r="J195" s="105"/>
    </row>
    <row r="196" spans="9:10" s="104" customFormat="1" ht="15.75" hidden="1" customHeight="1">
      <c r="I196" s="105"/>
      <c r="J196" s="105"/>
    </row>
    <row r="197" spans="9:10" s="104" customFormat="1" ht="15.75" hidden="1" customHeight="1">
      <c r="I197" s="105"/>
      <c r="J197" s="105"/>
    </row>
    <row r="198" spans="9:10" s="104" customFormat="1" ht="15.75" hidden="1" customHeight="1">
      <c r="I198" s="105"/>
      <c r="J198" s="105"/>
    </row>
    <row r="199" spans="9:10" s="104" customFormat="1" ht="15.75" hidden="1" customHeight="1">
      <c r="I199" s="105"/>
      <c r="J199" s="105"/>
    </row>
    <row r="200" spans="9:10" s="104" customFormat="1" ht="15.75" hidden="1" customHeight="1">
      <c r="I200" s="105"/>
      <c r="J200" s="105"/>
    </row>
    <row r="201" spans="9:10" s="104" customFormat="1" ht="15.75" hidden="1" customHeight="1">
      <c r="I201" s="105"/>
      <c r="J201" s="105"/>
    </row>
    <row r="202" spans="9:10" s="104" customFormat="1" ht="15.75" hidden="1" customHeight="1">
      <c r="I202" s="105"/>
      <c r="J202" s="105"/>
    </row>
    <row r="203" spans="9:10" s="104" customFormat="1" ht="15.75" hidden="1" customHeight="1">
      <c r="I203" s="105"/>
      <c r="J203" s="105"/>
    </row>
    <row r="204" spans="9:10" s="104" customFormat="1" ht="15.75" hidden="1" customHeight="1">
      <c r="I204" s="105"/>
      <c r="J204" s="105"/>
    </row>
    <row r="205" spans="9:10" s="104" customFormat="1" ht="15.75" hidden="1" customHeight="1">
      <c r="I205" s="105"/>
      <c r="J205" s="105"/>
    </row>
    <row r="206" spans="9:10" s="104" customFormat="1" ht="15.75" hidden="1" customHeight="1">
      <c r="I206" s="105"/>
      <c r="J206" s="105"/>
    </row>
    <row r="207" spans="9:10" s="104" customFormat="1" ht="15.75" hidden="1" customHeight="1">
      <c r="I207" s="105"/>
      <c r="J207" s="105"/>
    </row>
    <row r="208" spans="9:10" s="104" customFormat="1" ht="15.75" hidden="1" customHeight="1">
      <c r="I208" s="105"/>
      <c r="J208" s="105"/>
    </row>
    <row r="209" spans="9:10" s="104" customFormat="1" ht="15.75" hidden="1" customHeight="1">
      <c r="I209" s="105"/>
      <c r="J209" s="105"/>
    </row>
    <row r="210" spans="9:10" s="104" customFormat="1" ht="15.75" hidden="1" customHeight="1">
      <c r="I210" s="105"/>
      <c r="J210" s="105"/>
    </row>
    <row r="211" spans="9:10" s="104" customFormat="1" ht="15.75" hidden="1" customHeight="1">
      <c r="I211" s="105"/>
      <c r="J211" s="105"/>
    </row>
    <row r="212" spans="9:10" s="104" customFormat="1" ht="15.75" hidden="1" customHeight="1">
      <c r="I212" s="105"/>
      <c r="J212" s="105"/>
    </row>
    <row r="213" spans="9:10" s="104" customFormat="1" ht="15.75" hidden="1" customHeight="1">
      <c r="I213" s="105"/>
      <c r="J213" s="105"/>
    </row>
    <row r="214" spans="9:10" s="104" customFormat="1" ht="15.75" hidden="1" customHeight="1">
      <c r="I214" s="105"/>
      <c r="J214" s="105"/>
    </row>
    <row r="215" spans="9:10" s="104" customFormat="1" ht="15.75" hidden="1" customHeight="1">
      <c r="I215" s="105"/>
      <c r="J215" s="105"/>
    </row>
    <row r="216" spans="9:10" s="104" customFormat="1" ht="15.75" hidden="1" customHeight="1">
      <c r="I216" s="105"/>
      <c r="J216" s="105"/>
    </row>
    <row r="217" spans="9:10" s="104" customFormat="1" ht="15.75" hidden="1" customHeight="1">
      <c r="I217" s="105"/>
      <c r="J217" s="105"/>
    </row>
    <row r="218" spans="9:10" s="104" customFormat="1" ht="15.75" hidden="1" customHeight="1">
      <c r="I218" s="105"/>
      <c r="J218" s="105"/>
    </row>
    <row r="219" spans="9:10" s="104" customFormat="1" ht="15.75" hidden="1" customHeight="1">
      <c r="I219" s="105"/>
      <c r="J219" s="105"/>
    </row>
    <row r="220" spans="9:10" s="104" customFormat="1" ht="15.75" hidden="1" customHeight="1">
      <c r="I220" s="105"/>
      <c r="J220" s="105"/>
    </row>
    <row r="221" spans="9:10" s="104" customFormat="1" ht="15.75" hidden="1" customHeight="1">
      <c r="I221" s="105"/>
      <c r="J221" s="105"/>
    </row>
    <row r="222" spans="9:10" s="104" customFormat="1" ht="15.75" hidden="1" customHeight="1">
      <c r="I222" s="105"/>
      <c r="J222" s="105"/>
    </row>
    <row r="223" spans="9:10" s="104" customFormat="1" ht="15.75" hidden="1" customHeight="1">
      <c r="I223" s="105"/>
      <c r="J223" s="105"/>
    </row>
    <row r="224" spans="9:10" s="104" customFormat="1" ht="15.75" hidden="1" customHeight="1">
      <c r="I224" s="105"/>
      <c r="J224" s="105"/>
    </row>
    <row r="225" spans="9:10" s="104" customFormat="1" ht="15.75" hidden="1" customHeight="1">
      <c r="I225" s="105"/>
      <c r="J225" s="105"/>
    </row>
    <row r="226" spans="9:10" s="104" customFormat="1" ht="15.75" hidden="1" customHeight="1">
      <c r="I226" s="105"/>
      <c r="J226" s="105"/>
    </row>
    <row r="227" spans="9:10" s="104" customFormat="1" ht="15.75" hidden="1" customHeight="1">
      <c r="I227" s="105"/>
      <c r="J227" s="105"/>
    </row>
    <row r="228" spans="9:10" s="104" customFormat="1" ht="15.75" hidden="1" customHeight="1">
      <c r="I228" s="105"/>
      <c r="J228" s="105"/>
    </row>
    <row r="229" spans="9:10" s="104" customFormat="1" ht="15.75" hidden="1" customHeight="1">
      <c r="I229" s="105"/>
      <c r="J229" s="105"/>
    </row>
    <row r="230" spans="9:10" s="104" customFormat="1" ht="15.75" hidden="1" customHeight="1">
      <c r="I230" s="105"/>
      <c r="J230" s="105"/>
    </row>
    <row r="231" spans="9:10" s="104" customFormat="1" ht="15.75" hidden="1" customHeight="1">
      <c r="I231" s="105"/>
      <c r="J231" s="105"/>
    </row>
    <row r="232" spans="9:10" s="104" customFormat="1" ht="15.75" hidden="1" customHeight="1">
      <c r="I232" s="105"/>
      <c r="J232" s="105"/>
    </row>
    <row r="233" spans="9:10" s="104" customFormat="1" ht="15.75" hidden="1" customHeight="1">
      <c r="I233" s="105"/>
      <c r="J233" s="105"/>
    </row>
    <row r="234" spans="9:10" s="104" customFormat="1" ht="15.75" hidden="1" customHeight="1">
      <c r="I234" s="105"/>
      <c r="J234" s="105"/>
    </row>
    <row r="235" spans="9:10" s="104" customFormat="1" ht="15.75" hidden="1" customHeight="1">
      <c r="I235" s="105"/>
      <c r="J235" s="105"/>
    </row>
    <row r="236" spans="9:10" s="104" customFormat="1" ht="15.75" hidden="1" customHeight="1">
      <c r="I236" s="105"/>
      <c r="J236" s="105"/>
    </row>
    <row r="237" spans="9:10" s="104" customFormat="1" ht="15.75" hidden="1" customHeight="1">
      <c r="I237" s="105"/>
      <c r="J237" s="105"/>
    </row>
    <row r="238" spans="9:10" s="104" customFormat="1" ht="15.75" hidden="1" customHeight="1">
      <c r="I238" s="105"/>
      <c r="J238" s="105"/>
    </row>
    <row r="239" spans="9:10" s="104" customFormat="1" ht="15.75" hidden="1" customHeight="1">
      <c r="I239" s="105"/>
      <c r="J239" s="105"/>
    </row>
    <row r="240" spans="9:10" s="104" customFormat="1" ht="15.75" hidden="1" customHeight="1">
      <c r="I240" s="105"/>
      <c r="J240" s="105"/>
    </row>
    <row r="241" spans="9:10" s="104" customFormat="1" ht="15.75" hidden="1" customHeight="1">
      <c r="I241" s="105"/>
      <c r="J241" s="105"/>
    </row>
    <row r="242" spans="9:10" s="104" customFormat="1" ht="15.75" hidden="1" customHeight="1">
      <c r="I242" s="105"/>
      <c r="J242" s="105"/>
    </row>
    <row r="243" spans="9:10" s="104" customFormat="1" ht="15.75" hidden="1" customHeight="1">
      <c r="I243" s="105"/>
      <c r="J243" s="105"/>
    </row>
    <row r="244" spans="9:10" s="104" customFormat="1" ht="15.75" hidden="1" customHeight="1">
      <c r="I244" s="105"/>
      <c r="J244" s="105"/>
    </row>
    <row r="245" spans="9:10" s="104" customFormat="1" ht="15.75" hidden="1" customHeight="1">
      <c r="I245" s="105"/>
      <c r="J245" s="105"/>
    </row>
    <row r="246" spans="9:10" s="104" customFormat="1" ht="15.75" hidden="1" customHeight="1">
      <c r="I246" s="105"/>
      <c r="J246" s="105"/>
    </row>
    <row r="247" spans="9:10" s="104" customFormat="1" ht="15.75" hidden="1" customHeight="1">
      <c r="I247" s="105"/>
      <c r="J247" s="105"/>
    </row>
    <row r="248" spans="9:10" s="104" customFormat="1" ht="15.75" hidden="1" customHeight="1">
      <c r="I248" s="105"/>
      <c r="J248" s="105"/>
    </row>
    <row r="249" spans="9:10" s="104" customFormat="1" ht="15.75" hidden="1" customHeight="1">
      <c r="I249" s="105"/>
      <c r="J249" s="105"/>
    </row>
    <row r="250" spans="9:10" s="104" customFormat="1" ht="15.75" hidden="1" customHeight="1">
      <c r="I250" s="105"/>
      <c r="J250" s="105"/>
    </row>
    <row r="251" spans="9:10" s="104" customFormat="1" ht="15.75" hidden="1" customHeight="1">
      <c r="I251" s="105"/>
      <c r="J251" s="105"/>
    </row>
    <row r="252" spans="9:10" s="104" customFormat="1" ht="15.75" hidden="1" customHeight="1">
      <c r="I252" s="105"/>
      <c r="J252" s="105"/>
    </row>
    <row r="253" spans="9:10" s="104" customFormat="1" ht="15.75" hidden="1" customHeight="1">
      <c r="I253" s="105"/>
      <c r="J253" s="105"/>
    </row>
    <row r="254" spans="9:10" s="104" customFormat="1" ht="15.75" hidden="1" customHeight="1">
      <c r="I254" s="105"/>
      <c r="J254" s="105"/>
    </row>
    <row r="255" spans="9:10" s="104" customFormat="1" ht="15.75" hidden="1" customHeight="1">
      <c r="I255" s="105"/>
      <c r="J255" s="105"/>
    </row>
    <row r="256" spans="9:10" s="104" customFormat="1" ht="15.75" hidden="1" customHeight="1">
      <c r="I256" s="105"/>
      <c r="J256" s="105"/>
    </row>
    <row r="257" spans="9:10" s="104" customFormat="1" ht="15.75" hidden="1" customHeight="1">
      <c r="I257" s="105"/>
      <c r="J257" s="105"/>
    </row>
    <row r="258" spans="9:10" s="104" customFormat="1" ht="15.75" hidden="1" customHeight="1">
      <c r="I258" s="105"/>
      <c r="J258" s="105"/>
    </row>
    <row r="259" spans="9:10" s="104" customFormat="1" ht="15.75" hidden="1" customHeight="1">
      <c r="I259" s="105"/>
      <c r="J259" s="105"/>
    </row>
    <row r="260" spans="9:10" s="104" customFormat="1" ht="15.75" hidden="1" customHeight="1">
      <c r="I260" s="105"/>
      <c r="J260" s="105"/>
    </row>
    <row r="261" spans="9:10" s="104" customFormat="1" ht="15.75" hidden="1" customHeight="1">
      <c r="I261" s="105"/>
      <c r="J261" s="105"/>
    </row>
    <row r="262" spans="9:10" s="104" customFormat="1" ht="15.75" hidden="1" customHeight="1">
      <c r="I262" s="105"/>
      <c r="J262" s="105"/>
    </row>
    <row r="263" spans="9:10" s="104" customFormat="1" ht="15.75" hidden="1" customHeight="1">
      <c r="I263" s="105"/>
      <c r="J263" s="105"/>
    </row>
    <row r="264" spans="9:10" s="104" customFormat="1" ht="15.75" hidden="1" customHeight="1">
      <c r="I264" s="105"/>
      <c r="J264" s="105"/>
    </row>
    <row r="265" spans="9:10" s="104" customFormat="1" ht="15.75" hidden="1" customHeight="1">
      <c r="I265" s="105"/>
      <c r="J265" s="105"/>
    </row>
    <row r="266" spans="9:10" s="104" customFormat="1" ht="15.75" hidden="1" customHeight="1">
      <c r="I266" s="105"/>
      <c r="J266" s="105"/>
    </row>
    <row r="267" spans="9:10" s="104" customFormat="1" ht="15.75" hidden="1" customHeight="1">
      <c r="I267" s="105"/>
      <c r="J267" s="105"/>
    </row>
    <row r="268" spans="9:10" s="104" customFormat="1" ht="15.75" hidden="1" customHeight="1">
      <c r="I268" s="105"/>
      <c r="J268" s="105"/>
    </row>
    <row r="269" spans="9:10" s="104" customFormat="1" ht="15.75" hidden="1" customHeight="1">
      <c r="I269" s="105"/>
      <c r="J269" s="105"/>
    </row>
    <row r="270" spans="9:10" s="104" customFormat="1" ht="15.75" hidden="1" customHeight="1">
      <c r="I270" s="105"/>
      <c r="J270" s="105"/>
    </row>
    <row r="271" spans="9:10" s="104" customFormat="1" ht="15.75" hidden="1" customHeight="1">
      <c r="I271" s="105"/>
      <c r="J271" s="105"/>
    </row>
    <row r="272" spans="9:10" s="104" customFormat="1" ht="15.75" hidden="1" customHeight="1">
      <c r="I272" s="105"/>
      <c r="J272" s="105"/>
    </row>
    <row r="273" spans="9:10" s="104" customFormat="1" ht="15.75" hidden="1" customHeight="1">
      <c r="I273" s="105"/>
      <c r="J273" s="105"/>
    </row>
    <row r="274" spans="9:10" s="104" customFormat="1" ht="15.75" hidden="1" customHeight="1">
      <c r="I274" s="105"/>
      <c r="J274" s="105"/>
    </row>
    <row r="275" spans="9:10" s="104" customFormat="1" ht="15.75" hidden="1" customHeight="1">
      <c r="I275" s="105"/>
      <c r="J275" s="105"/>
    </row>
    <row r="276" spans="9:10" s="104" customFormat="1" ht="15.75" hidden="1" customHeight="1">
      <c r="I276" s="105"/>
      <c r="J276" s="105"/>
    </row>
    <row r="277" spans="9:10" s="104" customFormat="1" ht="15.75" hidden="1" customHeight="1">
      <c r="I277" s="105"/>
      <c r="J277" s="105"/>
    </row>
    <row r="278" spans="9:10" s="104" customFormat="1" ht="15.75" hidden="1" customHeight="1">
      <c r="I278" s="105"/>
      <c r="J278" s="105"/>
    </row>
    <row r="279" spans="9:10" s="104" customFormat="1" ht="15.75" hidden="1" customHeight="1">
      <c r="I279" s="105"/>
      <c r="J279" s="105"/>
    </row>
    <row r="280" spans="9:10" s="104" customFormat="1" ht="15.75" hidden="1" customHeight="1">
      <c r="I280" s="105"/>
      <c r="J280" s="105"/>
    </row>
    <row r="281" spans="9:10" s="104" customFormat="1" ht="15.75" hidden="1" customHeight="1">
      <c r="I281" s="105"/>
      <c r="J281" s="105"/>
    </row>
    <row r="282" spans="9:10" s="104" customFormat="1" ht="15.75" hidden="1" customHeight="1">
      <c r="I282" s="105"/>
      <c r="J282" s="105"/>
    </row>
    <row r="283" spans="9:10" s="104" customFormat="1" ht="15.75" hidden="1" customHeight="1">
      <c r="I283" s="105"/>
      <c r="J283" s="105"/>
    </row>
    <row r="284" spans="9:10" s="104" customFormat="1" ht="15.75" hidden="1" customHeight="1">
      <c r="I284" s="105"/>
      <c r="J284" s="105"/>
    </row>
    <row r="285" spans="9:10" s="104" customFormat="1" ht="15.75" hidden="1" customHeight="1">
      <c r="I285" s="105"/>
      <c r="J285" s="105"/>
    </row>
    <row r="286" spans="9:10" s="104" customFormat="1" ht="15.75" hidden="1" customHeight="1">
      <c r="I286" s="105"/>
      <c r="J286" s="105"/>
    </row>
  </sheetData>
  <sheetProtection algorithmName="SHA-512" hashValue="WNpA66fceGcIzfTSc/QBYH+UbaQGz+yIoJY6/BDzdJXuRhif78VUrLKO7B3eyx49XV0z9AdS3I07Jq6jOxw4YQ==" saltValue="C0+JIQD7RWubo+oInOEP4Q==" spinCount="100000" sheet="1" formatCells="0" formatColumns="0" formatRows="0" insertColumns="0" insertRows="0" sort="0" autoFilter="0" pivotTables="0"/>
  <mergeCells count="2">
    <mergeCell ref="A8:D8"/>
    <mergeCell ref="A10:D10"/>
  </mergeCells>
  <pageMargins left="0.74803149606299213" right="0.59055118110236227" top="1.3385826771653544" bottom="0.9055118110236221" header="0.35433070866141736" footer="0.19685039370078741"/>
  <pageSetup paperSize="9" orientation="landscape" horizontalDpi="4294967292" verticalDpi="4294967292" r:id="rId1"/>
  <headerFooter alignWithMargins="0">
    <oddHeader>&amp;R&amp;G</oddHeader>
    <oddFooter>&amp;L&amp;"Arial,Standard"&amp;8&amp;K000000Codice di rif.: Check-list SPRING; v2.0-1_Mag26; versione italiana
&amp;A
Pagina:  &amp;P di &amp;N&amp;R&amp;"Arial,Standard"&amp;8Agraya GmbH
Spichernstr. 55, 50672 Cologne, Germany 
info@agraya.com | &amp;K00B050www.globalgap.org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SharedWithUsers xmlns="50795b52-d884-4f3c-a547-4763e70ede17">
      <UserInfo>
        <DisplayName>Miriam Garcia Robaina</DisplayName>
        <AccountId>3341</AccountId>
        <AccountType/>
      </UserInfo>
    </SharedWithUsers>
    <Hyperlink xmlns="3fcbf3cb-b373-44a0-966d-dc1ff9089511">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3" ma:contentTypeDescription="Ein neues Dokument erstellen." ma:contentTypeScope="" ma:versionID="cb9afddc42c347c9c35e9798992b5c11">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9052d510b0578d4c8b7507d357312c3"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CF475-1B7D-45A3-828C-9506B2D8F246}">
  <ds:schemaRefs>
    <ds:schemaRef ds:uri="http://schemas.microsoft.com/sharepoint/v3/contenttype/forms"/>
  </ds:schemaRefs>
</ds:datastoreItem>
</file>

<file path=customXml/itemProps2.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s>
</ds:datastoreItem>
</file>

<file path=customXml/itemProps3.xml><?xml version="1.0" encoding="utf-8"?>
<ds:datastoreItem xmlns:ds="http://schemas.openxmlformats.org/officeDocument/2006/customXml" ds:itemID="{3B2FE862-3683-472B-928A-9380BD45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Copertina</vt:lpstr>
      <vt:lpstr>Note all’audit</vt:lpstr>
      <vt:lpstr>P&amp;C</vt:lpstr>
      <vt:lpstr>Riepilogo</vt:lpstr>
      <vt:lpstr>Registro delle edizioni</vt:lpstr>
      <vt:lpstr>'P&amp;C'!Print_Titles</vt:lpstr>
      <vt:lpstr>'Registro delle edizioni'!Print_Titles</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Karen Lorenz</cp:lastModifiedBy>
  <cp:revision/>
  <cp:lastPrinted>2026-05-13T15:15:54Z</cp:lastPrinted>
  <dcterms:created xsi:type="dcterms:W3CDTF">2011-04-02T10:59:08Z</dcterms:created>
  <dcterms:modified xsi:type="dcterms:W3CDTF">2026-05-13T16:29:56Z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